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933" activeTab="0"/>
  </bookViews>
  <sheets>
    <sheet name="YATAY GEÇİŞ BAŞVURU ŞARTLARI" sheetId="1" r:id="rId1"/>
    <sheet name="LİSANS YATAY GEÇİŞ KONT." sheetId="2" r:id="rId2"/>
    <sheet name="ÖN LİSANS YATAY GEÇİŞ KONT." sheetId="3" r:id="rId3"/>
    <sheet name="ÖZEL YETENEK YATAY GEÇİŞ" sheetId="4" r:id="rId4"/>
  </sheets>
  <definedNames>
    <definedName name="_xlnm.Print_Titles" localSheetId="2">'ÖN LİSANS YATAY GEÇİŞ KONT.'!$2:$2</definedName>
  </definedNames>
  <calcPr fullCalcOnLoad="1"/>
</workbook>
</file>

<file path=xl/sharedStrings.xml><?xml version="1.0" encoding="utf-8"?>
<sst xmlns="http://schemas.openxmlformats.org/spreadsheetml/2006/main" count="502" uniqueCount="349">
  <si>
    <t>YOPKODU</t>
  </si>
  <si>
    <t>YOPADI</t>
  </si>
  <si>
    <t>PTR</t>
  </si>
  <si>
    <t>YGS-2</t>
  </si>
  <si>
    <t>YGS-1</t>
  </si>
  <si>
    <t>Bilgisayar Programcılığı</t>
  </si>
  <si>
    <t>Bilgisayar Programcılığı (İÖ)</t>
  </si>
  <si>
    <t>Elektrik</t>
  </si>
  <si>
    <t>Elektrik (İÖ)</t>
  </si>
  <si>
    <t>Elektronik Teknolojisi</t>
  </si>
  <si>
    <t>Elektronik Teknolojisi (İÖ)</t>
  </si>
  <si>
    <t>İklimlendirme ve Soğutma Teknolojisi</t>
  </si>
  <si>
    <t>İklimlendirme ve Soğutma Teknolojisi (İÖ)</t>
  </si>
  <si>
    <t>İnşaat Teknolojisi</t>
  </si>
  <si>
    <t>İnşaat Teknolojisi (İÖ)</t>
  </si>
  <si>
    <t>Makine</t>
  </si>
  <si>
    <t>Makine (İÖ)</t>
  </si>
  <si>
    <t>Makine, Resim ve Konstrüksiyon</t>
  </si>
  <si>
    <t>Muhasebe ve Vergi Uygulamaları</t>
  </si>
  <si>
    <t>YGS-6</t>
  </si>
  <si>
    <t>Muhasebe ve Vergi Uygulamaları (İÖ)</t>
  </si>
  <si>
    <t>Otomotiv Teknolojisi</t>
  </si>
  <si>
    <t>Otomotiv Teknolojisi (İÖ)</t>
  </si>
  <si>
    <t>Tekstil Teknolojisi</t>
  </si>
  <si>
    <t>Tekstil Teknolojisi (İÖ)</t>
  </si>
  <si>
    <t>Turizm ve Seyahat Hizmetleri</t>
  </si>
  <si>
    <t>YGS-5</t>
  </si>
  <si>
    <t>Anestezi</t>
  </si>
  <si>
    <t>Tıbbi Dokümantasyon ve Sekreterlik</t>
  </si>
  <si>
    <t>Tıbbi Dokümantasyon ve Sekreterlik (İÖ)</t>
  </si>
  <si>
    <t>Tıbbi Görüntüleme Teknikleri</t>
  </si>
  <si>
    <t>Tıbbi Laboratuvar Teknikleri</t>
  </si>
  <si>
    <t>Tıbbi Laboratuvar Teknikleri (İÖ)</t>
  </si>
  <si>
    <t>Büro Yönetimi ve Yönetici Asistanlığı</t>
  </si>
  <si>
    <t>Büro Yönetimi ve Yönetici Asistanlığı (İÖ)</t>
  </si>
  <si>
    <t>Pazarlama</t>
  </si>
  <si>
    <t>Pazarlama (İÖ)</t>
  </si>
  <si>
    <t>İlk ve Acil Yardım</t>
  </si>
  <si>
    <t>İş Sağlığı ve Güvenliği</t>
  </si>
  <si>
    <t>Seracılık</t>
  </si>
  <si>
    <t>Tıbbi ve Aromatik Bitkiler</t>
  </si>
  <si>
    <t>Bahçe Tarımı</t>
  </si>
  <si>
    <t>Bankacılık ve Sigortacılık</t>
  </si>
  <si>
    <t>Bankacılık ve Sigortacılık (İÖ)</t>
  </si>
  <si>
    <t>Yerel Yönetimler</t>
  </si>
  <si>
    <t>Organik Tarım</t>
  </si>
  <si>
    <t>Turizm ve Otel İşletmeciliği</t>
  </si>
  <si>
    <t>Su Ürünleri</t>
  </si>
  <si>
    <t>Gıda Teknolojisi</t>
  </si>
  <si>
    <t>Gıda Teknolojisi (İÖ)</t>
  </si>
  <si>
    <t>İşletme Yönetimi</t>
  </si>
  <si>
    <t>İşletme Yönetimi (İÖ)</t>
  </si>
  <si>
    <t>Turizm ve Otel İşletmeciliği (İÖ)</t>
  </si>
  <si>
    <t>Yerel Yönetimler (İÖ)</t>
  </si>
  <si>
    <t>Biyomedikal Cihaz Teknolojisi</t>
  </si>
  <si>
    <t>Biyomedikal Cihaz Teknolojisi (İÖ)</t>
  </si>
  <si>
    <t>Dış Ticaret</t>
  </si>
  <si>
    <t>Dış Ticaret (İÖ)</t>
  </si>
  <si>
    <t>İnsan Kaynakları Yönetimi</t>
  </si>
  <si>
    <t>İnsan Kaynakları Yönetimi (İÖ)</t>
  </si>
  <si>
    <t>Gaz ve Tesisatı Teknolojisi</t>
  </si>
  <si>
    <t>Mekatronik</t>
  </si>
  <si>
    <t>Mekatronik (İÖ)</t>
  </si>
  <si>
    <t>Kimya Teknolojisi</t>
  </si>
  <si>
    <t>Kuyumculuk ve Takı Tasarımı</t>
  </si>
  <si>
    <t>Turizm ve Seyahat Hizmetleri (İÖ)</t>
  </si>
  <si>
    <t>Çevre Koruma ve Kontrol</t>
  </si>
  <si>
    <t>Halkla İlişkiler ve Tanıtım</t>
  </si>
  <si>
    <t>Halkla İlişkiler ve Tanıtım (İÖ)</t>
  </si>
  <si>
    <t>Peyzaj ve Süs Bitkileri</t>
  </si>
  <si>
    <t>Seramik, Cam ve Çinicilik</t>
  </si>
  <si>
    <t>Elektronik Haberleşme Teknolojisi</t>
  </si>
  <si>
    <t>Elektronik Haberleşme Teknolojisi (İÖ)</t>
  </si>
  <si>
    <t>Kontrol ve Otomasyon Teknolojisi</t>
  </si>
  <si>
    <t>Adalet Meslek Yüksekokulu</t>
  </si>
  <si>
    <t>Turizm Rehberliği</t>
  </si>
  <si>
    <t>DİL-1</t>
  </si>
  <si>
    <t>Lojistik</t>
  </si>
  <si>
    <t>Adalet</t>
  </si>
  <si>
    <t>Kimya Teknolojisi (İÖ)</t>
  </si>
  <si>
    <t>Lastik ve Plastik Teknolojisi</t>
  </si>
  <si>
    <t>Lastik ve Plastik Teknolojisi (İÖ)</t>
  </si>
  <si>
    <t>İşletme Yönetimi (Uzaktan Eğitim)</t>
  </si>
  <si>
    <t>Çevre Koruma ve Kontrol (İÖ)</t>
  </si>
  <si>
    <t>Gaz ve Tesisatı Teknolojisi (İÖ)</t>
  </si>
  <si>
    <t>Kontrol ve Otomasyon Teknolojisi (İÖ)</t>
  </si>
  <si>
    <t>Sivil Savunma ve İtfaiyecilik</t>
  </si>
  <si>
    <t>Sivil Savunma ve İtfaiyecilik (İÖ)</t>
  </si>
  <si>
    <t>Deniz ve Liman İşletmeciliği</t>
  </si>
  <si>
    <t>Deniz ve Liman İşletmeciliği (İÖ)</t>
  </si>
  <si>
    <t>Menkul Kıymetler ve Sermaye Piyasası</t>
  </si>
  <si>
    <t>Emlak ve Emlak Yönetimi</t>
  </si>
  <si>
    <t>Emlak ve Emlak Yönetimi (İÖ)</t>
  </si>
  <si>
    <t>Yurt İçi</t>
  </si>
  <si>
    <t xml:space="preserve">Yurt Dışı </t>
  </si>
  <si>
    <t>Tıbbi ve Aromatik Bitkiler (İÖ)</t>
  </si>
  <si>
    <t>Gemi İnşaatı</t>
  </si>
  <si>
    <t>Gemi İnşaatı (İÖ)</t>
  </si>
  <si>
    <t>Rafineri ve Petro-Kimya Teknolojisi</t>
  </si>
  <si>
    <t>Rafineri ve Petro-Kimya Teknolojisi (İÖ)</t>
  </si>
  <si>
    <t>Metalurji</t>
  </si>
  <si>
    <t>Kozmetik Teknolojisi</t>
  </si>
  <si>
    <t>Endüstriyel Kalıpçılık</t>
  </si>
  <si>
    <t>Deniz Ulaştırma ve İşletme</t>
  </si>
  <si>
    <t>Fotoğrafçılık ve Kameramanlık</t>
  </si>
  <si>
    <t>Bitki Koruma</t>
  </si>
  <si>
    <t>Tarımsal Ürünler Muhafaza ve Depolama Teknolojisi</t>
  </si>
  <si>
    <t>İş Sağlığı ve Güvenliği (İÖ)</t>
  </si>
  <si>
    <t>KOCAELİ ÜNİVERSİTESİ</t>
  </si>
  <si>
    <t>Kocaeli Meslek Yüksekokulu</t>
  </si>
  <si>
    <t>Kağıt Teknolojisi</t>
  </si>
  <si>
    <t>Kocaeli Sağlık Hizmetleri Meslek Yüksekokulu</t>
  </si>
  <si>
    <t>Ali Rıza Veziroğlu Meslek Yüksekokulu</t>
  </si>
  <si>
    <t>Arslanbey Meslek Yüksekokulu</t>
  </si>
  <si>
    <t>Peyzaj ve Süs Bitkileri (İÖ)</t>
  </si>
  <si>
    <t>Asım Kocabıyık Meslek Yüksekokulu</t>
  </si>
  <si>
    <t>Değirmendere Ali Özbay Meslek Yüksekokulu</t>
  </si>
  <si>
    <t>Derbent Meslek Yüksekokulu</t>
  </si>
  <si>
    <t>Gazanfer Bilge Meslek Yüksekokulu</t>
  </si>
  <si>
    <t>Gölcük Meslek Yüksekokulu</t>
  </si>
  <si>
    <t>Hereke Ömer İsmet Uzunyol Meslek Yüksekokulu</t>
  </si>
  <si>
    <t>Boya Teknolojisi</t>
  </si>
  <si>
    <t>Çevre Temizliği ve Denetimi</t>
  </si>
  <si>
    <t>Kozmetik Teknolojisi (İÖ)</t>
  </si>
  <si>
    <t>Yapı Yalıtım Teknolojisi</t>
  </si>
  <si>
    <t>İzmit Meslek Yüksekokulu</t>
  </si>
  <si>
    <t>Kandıra Meslek Yüksekokulu</t>
  </si>
  <si>
    <t>Karamürsel Meslek Yüksekokulu</t>
  </si>
  <si>
    <t>Deniz Ulaştırma ve İşletme (İÖ)</t>
  </si>
  <si>
    <t>Gemi Makineleri İşletme</t>
  </si>
  <si>
    <t>Gemi Makineleri İşletme (İÖ)</t>
  </si>
  <si>
    <t>Köseköy Meslek Yüksekokulu</t>
  </si>
  <si>
    <t>Uzunçiftlik Nuh Çimento Meslek Yüksekokulu</t>
  </si>
  <si>
    <t>Yahya Kaptan Meslek Yüksekokulu</t>
  </si>
  <si>
    <t>İş ve Uğraşı Terapisi</t>
  </si>
  <si>
    <t>Metalurji (İÖ)</t>
  </si>
  <si>
    <t>Kartepe Meslek Yüksekokulu</t>
  </si>
  <si>
    <t>Diş Hekimliği Fakültesi</t>
  </si>
  <si>
    <t>MF-3</t>
  </si>
  <si>
    <t>Eğitim Fakültesi</t>
  </si>
  <si>
    <t>Fen Bilgisi Öğretmenliği</t>
  </si>
  <si>
    <t>MF-2</t>
  </si>
  <si>
    <t>İlköğretim Matematik Öğretmenliği</t>
  </si>
  <si>
    <t>MF-1</t>
  </si>
  <si>
    <t>İlköğretim Matematik Öğretmenliği (İÖ)</t>
  </si>
  <si>
    <t>İngilizce Öğretmenliği</t>
  </si>
  <si>
    <t>İngilizce Öğretmenliği (İÖ)</t>
  </si>
  <si>
    <t>Okul Öncesi Öğretmenliği</t>
  </si>
  <si>
    <t>Rehberlik ve Psikolojik Danışmanlık</t>
  </si>
  <si>
    <t>TM-3</t>
  </si>
  <si>
    <t>Sınıf Öğretmenliği</t>
  </si>
  <si>
    <t>TM-2</t>
  </si>
  <si>
    <t>Sınıf Öğretmenliği (İÖ)</t>
  </si>
  <si>
    <t>Türkçe Öğretmenliği</t>
  </si>
  <si>
    <t>TS-2</t>
  </si>
  <si>
    <t>Fen-Edebiyat Fakültesi</t>
  </si>
  <si>
    <t>Arkeoloji</t>
  </si>
  <si>
    <t>Biyoloji</t>
  </si>
  <si>
    <t>Biyoloji (İÖ)</t>
  </si>
  <si>
    <t>Felsefe</t>
  </si>
  <si>
    <t>Fizik</t>
  </si>
  <si>
    <t>İngiliz Dili ve Edebiyatı</t>
  </si>
  <si>
    <t>İngiliz Dili ve Edebiyatı (İÖ)</t>
  </si>
  <si>
    <t>Kimya</t>
  </si>
  <si>
    <t>Kimya (İÖ)</t>
  </si>
  <si>
    <t>Matematik</t>
  </si>
  <si>
    <t>Matematik (İÖ)</t>
  </si>
  <si>
    <t>Tarih</t>
  </si>
  <si>
    <t>Türk Dili ve Edebiyatı</t>
  </si>
  <si>
    <t>Türk Dili ve Edebiyatı (İÖ)</t>
  </si>
  <si>
    <t>Hukuk Fakültesi</t>
  </si>
  <si>
    <t>İktisadi ve İdari Bilimler Fakültesi</t>
  </si>
  <si>
    <t>Çalışma Ekonomisi ve Endüstri İlişkileri</t>
  </si>
  <si>
    <t>TM-1</t>
  </si>
  <si>
    <t>Çalışma Ekonomisi ve Endüstri İlişkileri (İÖ)</t>
  </si>
  <si>
    <t>İktisat</t>
  </si>
  <si>
    <t>İktisat (İÖ)</t>
  </si>
  <si>
    <t>İşletme</t>
  </si>
  <si>
    <t>İşletme (İÖ)</t>
  </si>
  <si>
    <t>Siyaset Bilimi ve Kamu Yönetimi</t>
  </si>
  <si>
    <t>Siyaset Bilimi ve Kamu Yönetimi (İÖ)</t>
  </si>
  <si>
    <t>Uluslararası İlişkiler</t>
  </si>
  <si>
    <t>Uluslararası İlişkiler (İÖ)</t>
  </si>
  <si>
    <t>İletişim Fakültesi</t>
  </si>
  <si>
    <t>Gazetecilik</t>
  </si>
  <si>
    <t>TS-1</t>
  </si>
  <si>
    <t>Gazetecilik (İÖ)</t>
  </si>
  <si>
    <t>Radyo, Televizyon ve Sinema</t>
  </si>
  <si>
    <t>Radyo, Televizyon ve Sinema (İÖ)</t>
  </si>
  <si>
    <t>Reklamcılık</t>
  </si>
  <si>
    <t>Mimarlık ve Tasarım Fakültesi</t>
  </si>
  <si>
    <t>İç Mimarlık</t>
  </si>
  <si>
    <t>MF-4</t>
  </si>
  <si>
    <t>Mimarlık</t>
  </si>
  <si>
    <t>Mühendislik Fakültesi</t>
  </si>
  <si>
    <t>Bilgisayar Mühendisliği</t>
  </si>
  <si>
    <t>Bilgisayar Mühendisliği (İÖ)</t>
  </si>
  <si>
    <t>Çevre Mühendisliği</t>
  </si>
  <si>
    <t>Çevre Mühendisliği (İÖ)</t>
  </si>
  <si>
    <t>Elektrik Mühendisliği</t>
  </si>
  <si>
    <t>Elektrik Mühendisliği (İÖ)</t>
  </si>
  <si>
    <t>Elektronik ve Haberleşme Mühendisliği</t>
  </si>
  <si>
    <t>Elektronik ve Haberleşme Mühendisliği (İÖ)</t>
  </si>
  <si>
    <t>Endüstri Mühendisliği</t>
  </si>
  <si>
    <t>Endüstri Mühendisliği (İÖ)</t>
  </si>
  <si>
    <t>Harita Mühendisliği</t>
  </si>
  <si>
    <t>İnşaat Mühendisliği</t>
  </si>
  <si>
    <t>İnşaat Mühendisliği (İÖ)</t>
  </si>
  <si>
    <t>Jeofizik Mühendisliği</t>
  </si>
  <si>
    <t>Jeofizik Mühendisliği (İÖ)</t>
  </si>
  <si>
    <t>Jeoloji Mühendisliği</t>
  </si>
  <si>
    <t>Jeoloji Mühendisliği (İÖ)</t>
  </si>
  <si>
    <t>Kimya Mühendisliği</t>
  </si>
  <si>
    <t>Makine Mühendisliği</t>
  </si>
  <si>
    <t>Makine Mühendisliği (İÖ)</t>
  </si>
  <si>
    <t>Mekatronik Mühendisliği</t>
  </si>
  <si>
    <t>Mekatronik Mühendisliği (İÖ)</t>
  </si>
  <si>
    <t>Metalurji ve Malzeme Mühendisliği</t>
  </si>
  <si>
    <t>Metalurji ve Malzeme Mühendisliği (İÖ)</t>
  </si>
  <si>
    <t>Tıp Fakültesi</t>
  </si>
  <si>
    <t>Kocaeli Sağlık Yüksekokulu</t>
  </si>
  <si>
    <t>Ebelik</t>
  </si>
  <si>
    <t>Hemşirelik</t>
  </si>
  <si>
    <t>Sosyal Hizmet</t>
  </si>
  <si>
    <t>Barbaros Denizcilik Yüksekokulu</t>
  </si>
  <si>
    <t>Denizcilik İşletmeleri Yönetimi</t>
  </si>
  <si>
    <t>Derbent Turizm İşletmeciliği ve Otelcilik Yüksekokulu</t>
  </si>
  <si>
    <t>Konaklama İşletmeciliği</t>
  </si>
  <si>
    <t>Konaklama İşletmeciliği (İÖ)</t>
  </si>
  <si>
    <t>Sivil Havacılık Yüksekokulu</t>
  </si>
  <si>
    <t>Sivil Hava Ulaştırma İşletmeciliği</t>
  </si>
  <si>
    <t>Sivil Hava Ulaştırma İşletmeciliği (İÖ)</t>
  </si>
  <si>
    <t>Uçak Elektrik-Elektronik</t>
  </si>
  <si>
    <t>Uçak Elektrik-Elektronik (İÖ)</t>
  </si>
  <si>
    <t>Uçak Gövde - Motor Bakım</t>
  </si>
  <si>
    <t>Uçak Gövde - Motor Bakım (İÖ)</t>
  </si>
  <si>
    <t>Beden Eğitimi ve Spor Yüksekokulu</t>
  </si>
  <si>
    <t>Antrenörlük Eğitimi</t>
  </si>
  <si>
    <t>Beden Eğitimi ve Spor Öğretmenliği</t>
  </si>
  <si>
    <t>Rekreasyon</t>
  </si>
  <si>
    <t>Spor Yöneticiliği</t>
  </si>
  <si>
    <t>Flüt</t>
  </si>
  <si>
    <t>Genel Müzikoloji</t>
  </si>
  <si>
    <t>Gitar</t>
  </si>
  <si>
    <t>Keman</t>
  </si>
  <si>
    <t>Klarnet</t>
  </si>
  <si>
    <t>Kompozisyon</t>
  </si>
  <si>
    <t>Kontrobas</t>
  </si>
  <si>
    <t>Piyano</t>
  </si>
  <si>
    <t>Trombon</t>
  </si>
  <si>
    <t>Türk Halk Müziği</t>
  </si>
  <si>
    <t>Viyola</t>
  </si>
  <si>
    <t>Viyolonsel</t>
  </si>
  <si>
    <t>Güzel Sanatlar Fakültesi</t>
  </si>
  <si>
    <t>Dramatik Yazarlık</t>
  </si>
  <si>
    <t>Fotoğraf</t>
  </si>
  <si>
    <t>Grafik</t>
  </si>
  <si>
    <t>Heykel</t>
  </si>
  <si>
    <t>Oyunculuk</t>
  </si>
  <si>
    <t>Resim</t>
  </si>
  <si>
    <t>Sahne Tasarımı</t>
  </si>
  <si>
    <t>Seramik</t>
  </si>
  <si>
    <t>Görsel İletişim Tasarımı</t>
  </si>
  <si>
    <t>KOCAELİ ÜNİVERSİTESİ REKTÖRLÜĞÜNDEN</t>
  </si>
  <si>
    <t xml:space="preserve">BAŞVURU İÇİN GEREKLİ BELGELER </t>
  </si>
  <si>
    <t>BAŞVURU BİLGİLERİ</t>
  </si>
  <si>
    <t>Başvuru Tarihi</t>
  </si>
  <si>
    <t>Değerlendirme Tarihi</t>
  </si>
  <si>
    <t>Sonuç</t>
  </si>
  <si>
    <t>Kesin Kayıt Tarihi</t>
  </si>
  <si>
    <t>Yedek Kayıt Tarihi</t>
  </si>
  <si>
    <t>Başlangıç</t>
  </si>
  <si>
    <t>Bitiş</t>
  </si>
  <si>
    <t>İlan Tarihi</t>
  </si>
  <si>
    <r>
      <t xml:space="preserve">1)      </t>
    </r>
    <r>
      <rPr>
        <sz val="12"/>
        <rFont val="Calibri"/>
        <family val="2"/>
      </rPr>
      <t xml:space="preserve"> Not Belgesi (Transkript): Başvuran öğrencinin ayrılacağı kurumdan alacağı, izlediği bütün dersleri ile ders planı ve müfredatı, bu derslerden aldığı notları ve genel akademik not ortalamasını gösteren resmi belge.</t>
    </r>
  </si>
  <si>
    <r>
      <t xml:space="preserve">1)      </t>
    </r>
    <r>
      <rPr>
        <sz val="12"/>
        <rFont val="Calibri"/>
        <family val="2"/>
      </rPr>
      <t>İkinci öğretimde okuyan öğrencilerin  başvuru koşulları Örgün Öğretimle aynıdır.</t>
    </r>
  </si>
  <si>
    <r>
      <t xml:space="preserve">3)      </t>
    </r>
    <r>
      <rPr>
        <sz val="12"/>
        <color indexed="8"/>
        <rFont val="Calibri"/>
        <family val="2"/>
      </rPr>
      <t>Başvurular dilekçe ile yapılır. Dilekçede başvurulan Bölüm/Program belirtilmelidir.</t>
    </r>
  </si>
  <si>
    <r>
      <t xml:space="preserve">5)  </t>
    </r>
    <r>
      <rPr>
        <sz val="12"/>
        <rFont val="Calibri"/>
        <family val="2"/>
      </rPr>
      <t>Başvuruda bulunanlar ve yatay geçişi kabul edilenler, ilgili dekanlık, yüksekokul ve meslek yüksekokul panoları ile web sayfalarında ilan edilecektir.</t>
    </r>
  </si>
  <si>
    <t>2012-2013 Eğitim - Öğretim Yılı Güz Yarıyılı Kurumlararası Yatay Geçiş Başvuru ve Değerlendirme Takvimi</t>
  </si>
  <si>
    <r>
      <rPr>
        <b/>
        <u val="single"/>
        <sz val="10"/>
        <color indexed="13"/>
        <rFont val="Arial Tur"/>
        <family val="0"/>
      </rPr>
      <t>ÖNEMLİ NOT</t>
    </r>
    <r>
      <rPr>
        <b/>
        <sz val="10"/>
        <color indexed="13"/>
        <rFont val="Arial Tur"/>
        <family val="0"/>
      </rPr>
      <t>: Yurt dışı ve KKTC'deki üniversitelerin özel yetenek sınavı sonuçlarına göre öğrenci alan programlarında öğrenime başlayan öğrencilerin ülkemizdeki üniversitelere yatay geçiş yapmaları mümkün değildir.</t>
    </r>
  </si>
  <si>
    <r>
      <t xml:space="preserve">3)      </t>
    </r>
    <r>
      <rPr>
        <sz val="12"/>
        <rFont val="Calibri"/>
        <family val="2"/>
      </rPr>
      <t>Not belgeleri (Transkript) yabancı dilde olanların, Türkçeye çevirtilmiş ve noter onaylı belgelerle başvurmaları gerekmektedir.</t>
    </r>
  </si>
  <si>
    <r>
      <t xml:space="preserve">4)      </t>
    </r>
    <r>
      <rPr>
        <sz val="12"/>
        <rFont val="Calibri"/>
        <family val="2"/>
      </rPr>
      <t>ÖSS Sınav Sonuç Belgesinin  internet çıktısı</t>
    </r>
  </si>
  <si>
    <r>
      <t xml:space="preserve">5)      </t>
    </r>
    <r>
      <rPr>
        <sz val="12"/>
        <rFont val="Calibri"/>
        <family val="2"/>
      </rPr>
      <t>Disiplin cezası alıp almadığına dair belge.</t>
    </r>
  </si>
  <si>
    <r>
      <rPr>
        <b/>
        <sz val="12"/>
        <rFont val="Calibri"/>
        <family val="2"/>
      </rPr>
      <t xml:space="preserve">2)      </t>
    </r>
    <r>
      <rPr>
        <sz val="12"/>
        <rFont val="Calibri"/>
        <family val="2"/>
      </rPr>
      <t>Kurumlarında uygulanmakta olan öğretim planının ve ders içeriklerinin tasdikli örneği;</t>
    </r>
  </si>
  <si>
    <t>YURTDIŞI YÜKSEKÖĞRETİM KURUMLARINDAN YURTİÇİNDEKİLERE YATAY GEÇİŞ KOŞULLARI</t>
  </si>
  <si>
    <r>
      <t xml:space="preserve">·         </t>
    </r>
    <r>
      <rPr>
        <b/>
        <sz val="12"/>
        <color indexed="8"/>
        <rFont val="Calibri"/>
        <family val="2"/>
      </rPr>
      <t xml:space="preserve">SAT 1 </t>
    </r>
    <r>
      <rPr>
        <sz val="12"/>
        <color indexed="8"/>
        <rFont val="Calibri"/>
        <family val="2"/>
      </rPr>
      <t>(Minimum 1000 puan)</t>
    </r>
  </si>
  <si>
    <r>
      <t xml:space="preserve">·         </t>
    </r>
    <r>
      <rPr>
        <b/>
        <sz val="12"/>
        <color indexed="8"/>
        <rFont val="Calibri"/>
        <family val="2"/>
      </rPr>
      <t xml:space="preserve">ACT </t>
    </r>
    <r>
      <rPr>
        <sz val="12"/>
        <color indexed="8"/>
        <rFont val="Calibri"/>
        <family val="2"/>
      </rPr>
      <t>(Minimum 21 puan)</t>
    </r>
  </si>
  <si>
    <r>
      <t xml:space="preserve">·         </t>
    </r>
    <r>
      <rPr>
        <b/>
        <sz val="12"/>
        <color indexed="8"/>
        <rFont val="Calibri"/>
        <family val="2"/>
      </rPr>
      <t>Abitur</t>
    </r>
  </si>
  <si>
    <r>
      <t xml:space="preserve">·         </t>
    </r>
    <r>
      <rPr>
        <b/>
        <sz val="12"/>
        <color indexed="8"/>
        <rFont val="Calibri"/>
        <family val="2"/>
      </rPr>
      <t>Fransız Bakaloryası</t>
    </r>
  </si>
  <si>
    <r>
      <t xml:space="preserve">·         </t>
    </r>
    <r>
      <rPr>
        <b/>
        <sz val="12"/>
        <color indexed="8"/>
        <rFont val="Calibri"/>
        <family val="2"/>
      </rPr>
      <t xml:space="preserve">GCE A Level Sertifikası </t>
    </r>
    <r>
      <rPr>
        <sz val="12"/>
        <color indexed="8"/>
        <rFont val="Calibri"/>
        <family val="2"/>
      </rPr>
      <t>(Minimum 2 ders)</t>
    </r>
  </si>
  <si>
    <r>
      <t xml:space="preserve">·         </t>
    </r>
    <r>
      <rPr>
        <b/>
        <sz val="12"/>
        <color indexed="8"/>
        <rFont val="Calibri"/>
        <family val="2"/>
      </rPr>
      <t xml:space="preserve">Uluslararası Bakalorya </t>
    </r>
    <r>
      <rPr>
        <sz val="12"/>
        <color indexed="8"/>
        <rFont val="Calibri"/>
        <family val="2"/>
      </rPr>
      <t>(International Baccalaureat IB)</t>
    </r>
  </si>
  <si>
    <r>
      <t xml:space="preserve">·         </t>
    </r>
    <r>
      <rPr>
        <b/>
        <sz val="12"/>
        <color indexed="8"/>
        <rFont val="Calibri"/>
        <family val="2"/>
      </rPr>
      <t xml:space="preserve">Avusturya Matura Diploması </t>
    </r>
    <r>
      <rPr>
        <sz val="12"/>
        <color indexed="8"/>
        <rFont val="Calibri"/>
        <family val="2"/>
      </rPr>
      <t>(Matura Reifezeugnis)</t>
    </r>
  </si>
  <si>
    <r>
      <t xml:space="preserve">·         </t>
    </r>
    <r>
      <rPr>
        <b/>
        <sz val="12"/>
        <color indexed="8"/>
        <rFont val="Calibri"/>
        <family val="2"/>
      </rPr>
      <t xml:space="preserve">Italya Maturita Diploması </t>
    </r>
    <r>
      <rPr>
        <sz val="12"/>
        <color indexed="8"/>
        <rFont val="Calibri"/>
        <family val="2"/>
      </rPr>
      <t>(Diploma di Maturita)</t>
    </r>
  </si>
  <si>
    <r>
      <t xml:space="preserve">1- </t>
    </r>
    <r>
      <rPr>
        <sz val="12"/>
        <rFont val="Calibri"/>
        <family val="2"/>
      </rPr>
      <t>Yurtdışındaki yükseköğretim kurumlarından yapılacak yatay geçişler için kontenjan Üniversite senatoları tarafından belirlenebilir.</t>
    </r>
  </si>
  <si>
    <r>
      <t>2-</t>
    </r>
    <r>
      <rPr>
        <sz val="12"/>
        <rFont val="Calibri"/>
        <family val="2"/>
      </rPr>
      <t xml:space="preserve"> Başvurularla ilgili ön değerlendirmeyi, üniversite senatosunun belirlemiş olduğu ilkeler çerçevesinde, ilgili yönetim kurulları tarafından oluşturulan komisyonlar yapar. Başvurular, adayların genel not ortalaması ve eğer varsa geçmek istediği programın ortak derslerindeki başarısı dikkate alınarak, üniversite senatosu tarafından belirlenmiş olan kriterlere göre değerlendirilir ve ayrılan kontenjana göre geçiş sağlanır. </t>
    </r>
  </si>
  <si>
    <r>
      <t>3-</t>
    </r>
    <r>
      <rPr>
        <sz val="12"/>
        <rFont val="Calibri"/>
        <family val="2"/>
      </rPr>
      <t xml:space="preserve"> Yurtdışı Üniversitenin Yükseköğretim Kurulu tarafından tanınır ve başvurulan Üniversite tarafından eşdeğer kabul edilmiş olması gerekir.</t>
    </r>
  </si>
  <si>
    <r>
      <rPr>
        <b/>
        <sz val="12"/>
        <rFont val="Calibri"/>
        <family val="2"/>
      </rPr>
      <t xml:space="preserve">6)      </t>
    </r>
    <r>
      <rPr>
        <sz val="12"/>
        <rFont val="Calibri"/>
        <family val="2"/>
      </rPr>
      <t>Zorunlu hazırlık sınıfı eğitimi bulunan programlar için hazırlık sınıfından başarılı / muaf olduğuna ilişkin belge veya yabancı dil başarı belgesi</t>
    </r>
  </si>
  <si>
    <r>
      <t>4-</t>
    </r>
    <r>
      <rPr>
        <sz val="12"/>
        <rFont val="Calibri"/>
        <family val="2"/>
      </rPr>
      <t xml:space="preserve"> </t>
    </r>
    <r>
      <rPr>
        <sz val="12"/>
        <color indexed="8"/>
        <rFont val="Calibri"/>
        <family val="2"/>
      </rPr>
      <t>Yurt dışında öğrenime başlayan öğrencilerden Türkiye’deki üniversitelere yatay geçiş başvurularında ilgili puan türünde en az 180 puan veya aşağıda belirtilen muadil sayılan belgeler aranacaktır.</t>
    </r>
  </si>
  <si>
    <r>
      <rPr>
        <b/>
        <sz val="12"/>
        <color indexed="8"/>
        <rFont val="Calibri"/>
        <family val="2"/>
      </rPr>
      <t>5-</t>
    </r>
    <r>
      <rPr>
        <sz val="12"/>
        <color indexed="8"/>
        <rFont val="Calibri"/>
        <family val="2"/>
      </rPr>
      <t xml:space="preserve"> Yurt dışındaki yükseköğretim kurumlarında öğrenim görecek öğrencilerin öğrenciliklerini tanıtmaları, Milli Eğitim Bakanlığı veya yurt dışı temsilciliklerimizde öğrenci dosyası açtırmaları ve vize almaları gerekmektedir.</t>
    </r>
  </si>
  <si>
    <r>
      <t xml:space="preserve">       </t>
    </r>
    <r>
      <rPr>
        <b/>
        <i/>
        <u val="single"/>
        <sz val="12"/>
        <color indexed="30"/>
        <rFont val="Calibri"/>
        <family val="2"/>
      </rPr>
      <t xml:space="preserve"> NOT: </t>
    </r>
    <r>
      <rPr>
        <sz val="12"/>
        <rFont val="Calibri"/>
        <family val="2"/>
      </rPr>
      <t xml:space="preserve">Üniversitesinde %10'a giren ll. Öğretim öğrencisi, Yatay Geçiş yaptığı bölümde 1. öğretimde okumak isterse  </t>
    </r>
    <r>
      <rPr>
        <b/>
        <sz val="12"/>
        <rFont val="Calibri"/>
        <family val="2"/>
      </rPr>
      <t>ilgili dönem için</t>
    </r>
    <r>
      <rPr>
        <u val="single"/>
        <sz val="12"/>
        <rFont val="Calibri"/>
        <family val="2"/>
      </rPr>
      <t xml:space="preserve"> </t>
    </r>
    <r>
      <rPr>
        <b/>
        <u val="single"/>
        <sz val="12"/>
        <rFont val="Calibri"/>
        <family val="2"/>
      </rPr>
      <t>ll. öğretim harcı öder.</t>
    </r>
    <r>
      <rPr>
        <sz val="12"/>
        <rFont val="Calibri"/>
        <family val="2"/>
      </rPr>
      <t xml:space="preserve"> ll. Öğretimde okumaya devam ederse </t>
    </r>
    <r>
      <rPr>
        <b/>
        <sz val="12"/>
        <rFont val="Calibri"/>
        <family val="2"/>
      </rPr>
      <t xml:space="preserve">1. öğretim harcı öder.  </t>
    </r>
    <r>
      <rPr>
        <sz val="12"/>
        <rFont val="Calibri"/>
        <family val="2"/>
      </rPr>
      <t xml:space="preserve">                                                                                                                                                                      </t>
    </r>
    <r>
      <rPr>
        <b/>
        <sz val="12"/>
        <rFont val="Calibri"/>
        <family val="2"/>
      </rPr>
      <t>Ayrıca</t>
    </r>
    <r>
      <rPr>
        <sz val="12"/>
        <rFont val="Calibri"/>
        <family val="2"/>
      </rPr>
      <t xml:space="preserve">  </t>
    </r>
    <r>
      <rPr>
        <u val="single"/>
        <sz val="12"/>
        <rFont val="Calibri"/>
        <family val="2"/>
      </rPr>
      <t xml:space="preserve"> </t>
    </r>
    <r>
      <rPr>
        <u val="single"/>
        <sz val="12"/>
        <color indexed="10"/>
        <rFont val="Calibri"/>
        <family val="2"/>
      </rPr>
      <t>ll. Öğretim öğrencisi %10'a girmiş bile olsa 2. öğretimden 1. öğretime yatay geçiş yapıyorsa  2. öğretim harcı ödemek zorundadır.</t>
    </r>
  </si>
  <si>
    <r>
      <rPr>
        <b/>
        <sz val="12"/>
        <rFont val="Calibri"/>
        <family val="2"/>
      </rPr>
      <t xml:space="preserve">9) </t>
    </r>
    <r>
      <rPr>
        <sz val="12"/>
        <rFont val="Calibri"/>
        <family val="2"/>
      </rPr>
      <t xml:space="preserve">     Açıköğretim Fakültelerinden geçiş yapmak isteyen öğrencilerden 100 üzerinden 80 genel not ortalamasına sahip olmayanlar için ; yerleştirildiği yılki puanının geçiş yapmak istediği programın puanına eşit yada yüksek olduğunu gösterir sonuç belgesi (ÖSYS);</t>
    </r>
  </si>
  <si>
    <r>
      <rPr>
        <b/>
        <sz val="12"/>
        <rFont val="Calibri"/>
        <family val="2"/>
      </rPr>
      <t xml:space="preserve">10)      </t>
    </r>
    <r>
      <rPr>
        <sz val="12"/>
        <rFont val="Calibri"/>
        <family val="2"/>
      </rPr>
      <t>Yurtdışından yapılan başvurularda, Yurtdışı yükseköğretim kurumlarından yurtiçindekilere yatay geçiş koşulları 4. maddesinde belirtilen sonuç belgesi.</t>
    </r>
  </si>
  <si>
    <r>
      <rPr>
        <b/>
        <sz val="12"/>
        <rFont val="Calibri"/>
        <family val="2"/>
      </rPr>
      <t>8)</t>
    </r>
    <r>
      <rPr>
        <sz val="12"/>
        <rFont val="Calibri"/>
        <family val="2"/>
      </rPr>
      <t xml:space="preserve">      Yedinci fıkradaki başarı şartını sağlayamayan ancak merkezi yerleştirme puanı geçiş yapmak istediği diploma programının taban puanına eşit veya yüksek olan adaylar yatay geçiş başvurusu yapabilir. Bu şekilde başvuran adayların başvuruları sadece ikinci fıkraya göre başvuran adayların yerleştirmesi bittikten sonra boş kalan kontenjan olması halinde değerlendirilir.</t>
    </r>
  </si>
  <si>
    <r>
      <rPr>
        <b/>
        <sz val="12"/>
        <rFont val="Calibri"/>
        <family val="2"/>
      </rPr>
      <t>7)</t>
    </r>
    <r>
      <rPr>
        <sz val="12"/>
        <rFont val="Calibri"/>
        <family val="2"/>
      </rPr>
      <t xml:space="preserve">      Kurumlar arası yatay geçiş için öğrencinin, kayıtlı olduğu programda bitirmiş olduğu dönemlere ait genel not ortalamasının en az 100 üzerinden 60 olması ve alttan dersinin bulunmayıp tüm derslerini başarmış olması şarttır.</t>
    </r>
  </si>
  <si>
    <t>**</t>
  </si>
  <si>
    <r>
      <t xml:space="preserve">NOT-2: </t>
    </r>
    <r>
      <rPr>
        <b/>
        <u val="single"/>
        <sz val="12"/>
        <color indexed="40"/>
        <rFont val="Arial Tur"/>
        <family val="0"/>
      </rPr>
      <t>BÖLÜMLERARASI GEÇİŞ YAPMAK İSTEYEN ÖĞRENCİLER OKUDUKLARI BÖLÜME AİT TRANSKRİPT VE DİLEKÇE İLE GEÇMEK İSTEDİKLERİ BÖLÜMDEKİ İLGİLİ BİRİME BAŞVURACAKLARDIR.</t>
    </r>
  </si>
  <si>
    <t>İç Mimarlık Bölümü 2007-2008 öğretim yılından itibaren Sayısal MF-4 Puanı ile öğrenci aldığından Yatay Geçiş başvurularında; Özel Yetenek Sınavı sonucu diğer üniversitelere yerleşmiş ve eğitim görmekte olan öğrencilerin başvuruları kabul edilmeyecektir.</t>
  </si>
  <si>
    <r>
      <rPr>
        <b/>
        <i/>
        <u val="single"/>
        <sz val="12"/>
        <color indexed="60"/>
        <rFont val="Arial Tur"/>
        <family val="0"/>
      </rPr>
      <t>NOT-1:</t>
    </r>
    <r>
      <rPr>
        <i/>
        <u val="single"/>
        <sz val="12"/>
        <color indexed="60"/>
        <rFont val="Arial Tur"/>
        <family val="0"/>
      </rPr>
      <t xml:space="preserve">  İç Mimarlık Bölümü 2007-2008 öğretim yılından itibaren Sayısal MF-4 Puanı ile öğrenci aldığından Yatay Geçiş başvurularında; Özel Yetenek Sınavı sonucu diğer üniversitelere yerleşmiş ve eğitim görmekte olan öğrencilerin başvuruları kabul edilmeyecektir.</t>
    </r>
  </si>
  <si>
    <t>“Yükseköğretim Kurumları Arasında Önlisans ve Lisans Düzeyinde Yatay Geçiş Esaslarına İlişkin Yönetmelik” hükümleri ve Üniversitemizin yönetmeliklerine uygun olarak 2013/2014 eğitim-öğretim güz  yarıyılı yılında, Yurtiçi ve Yurtdışından yatay geçiş yolu ile kabul edilecek öğrencilerde aranacak nitelikler, gerekli belgeler, başvuru tarihi ve diğer hususlar aşağıda belirtilmiştir.</t>
  </si>
  <si>
    <t>SURE</t>
  </si>
  <si>
    <t>2.Sınıf</t>
  </si>
  <si>
    <t>3.sınıf</t>
  </si>
  <si>
    <t>4.sınıf</t>
  </si>
  <si>
    <t>5.Sınıf</t>
  </si>
  <si>
    <t>Bilgisayar ve Öğretim Teknolojileri Öğretmenliği</t>
  </si>
  <si>
    <t>Teknoloji Fakültesi</t>
  </si>
  <si>
    <t>Biyomedikal Mühendisliği</t>
  </si>
  <si>
    <t>Biyomedikal Mühendisliği (M.T.O.K.)</t>
  </si>
  <si>
    <t>Enerji Sistemleri Mühendisliği</t>
  </si>
  <si>
    <t>Enerji Sistemleri Mühendisliği (M.T.O.K.)</t>
  </si>
  <si>
    <t>Otomotiv Mühendisliği</t>
  </si>
  <si>
    <t>Otomotiv Mühendisliği (M.T.O.K.)</t>
  </si>
  <si>
    <t>Antrenörlük Eğitimi (İÖ) (Bk.2)</t>
  </si>
  <si>
    <t>Rekreasyon (İÖ) (Bk.2)</t>
  </si>
  <si>
    <t>Spor Yöneticiliği (İÖ) (Bk.2)</t>
  </si>
  <si>
    <t>Devlet Konservatuvarı</t>
  </si>
  <si>
    <t>Müzikoloji</t>
  </si>
  <si>
    <t>Performans</t>
  </si>
  <si>
    <t>2012
Kont</t>
  </si>
  <si>
    <t>Muhasebe ve Vergi Uygulamaları (Uzaktan Eğitim)</t>
  </si>
  <si>
    <t>Halkla İlişkiler ve Tanıtım (Uzaktan Eğitim)</t>
  </si>
  <si>
    <t>Gıda ve Tarım Meslek Yüksekokulu</t>
  </si>
  <si>
    <t>Kaynak Teknolojisi</t>
  </si>
  <si>
    <t>kt</t>
  </si>
  <si>
    <t>YATAY GEÇİŞ KONTENJANI</t>
  </si>
  <si>
    <t>YURT İÇİ</t>
  </si>
  <si>
    <t>YURT DIŞI</t>
  </si>
  <si>
    <t>Özel Güvenlik ve Koruma (Erkek)</t>
  </si>
  <si>
    <t>Özel Güvenlik ve Koruma (Erkek) (İÖ)</t>
  </si>
  <si>
    <t>Özel Güvenlik ve Koruma (Kız)</t>
  </si>
  <si>
    <t>Özel Güvenlik ve Koruma (Kız) (İÖ)</t>
  </si>
  <si>
    <t>Atçılık ve Antrenörlüğü (Erkek)</t>
  </si>
  <si>
    <t>Atçılık ve Antrenörlüğü (Kız)</t>
  </si>
  <si>
    <t>Hereke Meslek Yüksekokulu</t>
  </si>
  <si>
    <r>
      <t xml:space="preserve">4)      </t>
    </r>
    <r>
      <rPr>
        <sz val="12"/>
        <rFont val="Calibri"/>
        <family val="2"/>
      </rPr>
      <t xml:space="preserve">Bütün belgelerini tamamlamış olanlar </t>
    </r>
    <r>
      <rPr>
        <b/>
        <sz val="12"/>
        <color indexed="10"/>
        <rFont val="Calibri"/>
        <family val="2"/>
      </rPr>
      <t xml:space="preserve"> 29 Temmuz - 07 Ağustos 2013</t>
    </r>
    <r>
      <rPr>
        <sz val="12"/>
        <color indexed="10"/>
        <rFont val="Calibri"/>
        <family val="2"/>
      </rPr>
      <t xml:space="preserve"> tarihleri arasında </t>
    </r>
    <r>
      <rPr>
        <b/>
        <sz val="12"/>
        <color indexed="10"/>
        <rFont val="Calibri"/>
        <family val="2"/>
      </rPr>
      <t>FAKÜLTE DEKANLIKLARI, YÜKSEKOKUL ve MESLEK YÜKSEKOKULU MÜDÜRLÜKLERİ’</t>
    </r>
    <r>
      <rPr>
        <sz val="12"/>
        <color indexed="10"/>
        <rFont val="Calibri"/>
        <family val="2"/>
      </rPr>
      <t>ne</t>
    </r>
    <r>
      <rPr>
        <sz val="12"/>
        <rFont val="Calibri"/>
        <family val="2"/>
      </rPr>
      <t xml:space="preserve"> başvuracaklardır.</t>
    </r>
  </si>
  <si>
    <t>Podoloji</t>
  </si>
  <si>
    <t>***</t>
  </si>
  <si>
    <t>Jeofizik İ.Ö. 2. sınıf 2012-2013 öğretim yılında kapatıldığından öğrenci alınmayacaktır.</t>
  </si>
  <si>
    <r>
      <t xml:space="preserve">2)      </t>
    </r>
    <r>
      <rPr>
        <sz val="12"/>
        <rFont val="Calibri"/>
        <family val="2"/>
      </rPr>
      <t>Posta ile yapılan başvurularda, eksik ve gecikmeli başvurular işleme konulmayacaktır.</t>
    </r>
  </si>
</sst>
</file>

<file path=xl/styles.xml><?xml version="1.0" encoding="utf-8"?>
<styleSheet xmlns="http://schemas.openxmlformats.org/spreadsheetml/2006/main">
  <numFmts count="2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2]\ #,##0.00_);[Red]\([$€-2]\ #,##0.00\)"/>
  </numFmts>
  <fonts count="73">
    <font>
      <sz val="10"/>
      <name val="Arial Tur"/>
      <family val="0"/>
    </font>
    <font>
      <sz val="8"/>
      <name val="Arial Tur"/>
      <family val="0"/>
    </font>
    <font>
      <b/>
      <sz val="8"/>
      <name val="Arial Tur"/>
      <family val="0"/>
    </font>
    <font>
      <b/>
      <sz val="8"/>
      <color indexed="10"/>
      <name val="Arial TUR"/>
      <family val="0"/>
    </font>
    <font>
      <b/>
      <sz val="10"/>
      <name val="Arial Tur"/>
      <family val="0"/>
    </font>
    <font>
      <sz val="9"/>
      <name val="Arial Tur"/>
      <family val="0"/>
    </font>
    <font>
      <sz val="12"/>
      <name val="Calibri"/>
      <family val="2"/>
    </font>
    <font>
      <b/>
      <sz val="12"/>
      <name val="Calibri"/>
      <family val="2"/>
    </font>
    <font>
      <sz val="12"/>
      <color indexed="8"/>
      <name val="Calibri"/>
      <family val="2"/>
    </font>
    <font>
      <b/>
      <sz val="12"/>
      <color indexed="10"/>
      <name val="Calibri"/>
      <family val="2"/>
    </font>
    <font>
      <sz val="12"/>
      <color indexed="10"/>
      <name val="Calibri"/>
      <family val="2"/>
    </font>
    <font>
      <u val="single"/>
      <sz val="12"/>
      <name val="Calibri"/>
      <family val="2"/>
    </font>
    <font>
      <u val="single"/>
      <sz val="12"/>
      <color indexed="10"/>
      <name val="Calibri"/>
      <family val="2"/>
    </font>
    <font>
      <b/>
      <u val="single"/>
      <sz val="12"/>
      <name val="Calibri"/>
      <family val="2"/>
    </font>
    <font>
      <b/>
      <u val="single"/>
      <sz val="10"/>
      <color indexed="13"/>
      <name val="Arial Tur"/>
      <family val="0"/>
    </font>
    <font>
      <b/>
      <sz val="10"/>
      <color indexed="13"/>
      <name val="Arial Tur"/>
      <family val="0"/>
    </font>
    <font>
      <b/>
      <sz val="12"/>
      <color indexed="8"/>
      <name val="Calibri"/>
      <family val="2"/>
    </font>
    <font>
      <b/>
      <i/>
      <u val="single"/>
      <sz val="12"/>
      <color indexed="30"/>
      <name val="Calibri"/>
      <family val="2"/>
    </font>
    <font>
      <sz val="11"/>
      <color indexed="8"/>
      <name val="Calibri"/>
      <family val="2"/>
    </font>
    <font>
      <b/>
      <u val="single"/>
      <sz val="12"/>
      <color indexed="40"/>
      <name val="Arial Tur"/>
      <family val="0"/>
    </font>
    <font>
      <i/>
      <u val="single"/>
      <sz val="12"/>
      <color indexed="60"/>
      <name val="Arial Tur"/>
      <family val="0"/>
    </font>
    <font>
      <b/>
      <i/>
      <u val="single"/>
      <sz val="12"/>
      <color indexed="60"/>
      <name val="Arial Tur"/>
      <family val="0"/>
    </font>
    <font>
      <sz val="9"/>
      <color indexed="63"/>
      <name val="Verdana"/>
      <family val="2"/>
    </font>
    <font>
      <sz val="8"/>
      <color indexed="10"/>
      <name val="Arial Tur"/>
      <family val="0"/>
    </font>
    <font>
      <b/>
      <sz val="14"/>
      <name val="Calibri"/>
      <family val="2"/>
    </font>
    <font>
      <b/>
      <sz val="12"/>
      <color indexed="40"/>
      <name val="Arial Tur"/>
      <family val="0"/>
    </font>
    <font>
      <b/>
      <sz val="18"/>
      <name val="Calibri"/>
      <family val="2"/>
    </font>
    <font>
      <sz val="11"/>
      <color indexed="8"/>
      <name val="Times New Roman"/>
      <family val="1"/>
    </font>
    <font>
      <b/>
      <sz val="9"/>
      <color indexed="8"/>
      <name val="Arial Tur"/>
      <family val="0"/>
    </font>
    <font>
      <sz val="9"/>
      <color indexed="8"/>
      <name val="Calibri"/>
      <family val="2"/>
    </font>
    <font>
      <b/>
      <sz val="9"/>
      <color indexed="10"/>
      <name val="Arial TUR"/>
      <family val="0"/>
    </font>
    <font>
      <b/>
      <sz val="9"/>
      <name val="Arial Tur"/>
      <family val="0"/>
    </font>
    <font>
      <sz val="9"/>
      <name val="Times New Roman"/>
      <family val="1"/>
    </font>
    <font>
      <sz val="9"/>
      <color indexed="10"/>
      <name val="Arial Tur"/>
      <family val="0"/>
    </font>
    <font>
      <sz val="11"/>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rgb="FFFF0000"/>
      <name val="Times New Roman"/>
      <family val="1"/>
    </font>
    <font>
      <sz val="9"/>
      <color rgb="FFFF0000"/>
      <name val="Arial Tur"/>
      <family val="0"/>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7"/>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indexed="40"/>
        <bgColor indexed="64"/>
      </patternFill>
    </fill>
    <fill>
      <patternFill patternType="solid">
        <fgColor indexed="8"/>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18"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69" fontId="0" fillId="0" borderId="0" applyFont="0" applyFill="0" applyBorder="0" applyAlignment="0" applyProtection="0"/>
    <xf numFmtId="0" fontId="61" fillId="19" borderId="5" applyNumberFormat="0" applyAlignment="0" applyProtection="0"/>
    <xf numFmtId="0" fontId="62" fillId="20" borderId="6" applyNumberFormat="0" applyAlignment="0" applyProtection="0"/>
    <xf numFmtId="0" fontId="63" fillId="19" borderId="6" applyNumberFormat="0" applyAlignment="0" applyProtection="0"/>
    <xf numFmtId="0" fontId="64" fillId="21" borderId="7" applyNumberFormat="0" applyAlignment="0" applyProtection="0"/>
    <xf numFmtId="0" fontId="65" fillId="22" borderId="0" applyNumberFormat="0" applyBorder="0" applyAlignment="0" applyProtection="0"/>
    <xf numFmtId="0" fontId="66" fillId="0" borderId="0" applyNumberFormat="0" applyFill="0" applyBorder="0" applyAlignment="0" applyProtection="0"/>
    <xf numFmtId="0" fontId="67" fillId="23" borderId="0" applyNumberFormat="0" applyBorder="0" applyAlignment="0" applyProtection="0"/>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68"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10" xfId="0" applyFont="1" applyBorder="1" applyAlignment="1">
      <alignment/>
    </xf>
    <xf numFmtId="0" fontId="1" fillId="0" borderId="10" xfId="0" applyFont="1" applyBorder="1" applyAlignment="1">
      <alignment horizontal="center"/>
    </xf>
    <xf numFmtId="0" fontId="1"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1" fillId="0" borderId="10" xfId="0" applyFont="1" applyFill="1" applyBorder="1" applyAlignment="1">
      <alignment horizontal="center"/>
    </xf>
    <xf numFmtId="0" fontId="4" fillId="0" borderId="0" xfId="0" applyFont="1" applyBorder="1" applyAlignment="1">
      <alignment/>
    </xf>
    <xf numFmtId="0" fontId="0" fillId="0" borderId="0" xfId="0" applyBorder="1" applyAlignment="1">
      <alignment horizontal="center"/>
    </xf>
    <xf numFmtId="14" fontId="5" fillId="0" borderId="0" xfId="0" applyNumberFormat="1" applyFont="1" applyBorder="1" applyAlignment="1">
      <alignment/>
    </xf>
    <xf numFmtId="0" fontId="6" fillId="0" borderId="0" xfId="0" applyFont="1" applyAlignment="1">
      <alignment horizontal="justify" wrapText="1"/>
    </xf>
    <xf numFmtId="0" fontId="7" fillId="0" borderId="0" xfId="0" applyFont="1" applyAlignment="1">
      <alignment horizontal="justify"/>
    </xf>
    <xf numFmtId="0" fontId="7" fillId="0" borderId="0" xfId="0" applyFont="1" applyAlignment="1">
      <alignment horizontal="left" vertical="top" wrapText="1"/>
    </xf>
    <xf numFmtId="0" fontId="6" fillId="0" borderId="0" xfId="0" applyFont="1" applyBorder="1" applyAlignment="1">
      <alignment horizontal="center"/>
    </xf>
    <xf numFmtId="0" fontId="7" fillId="0" borderId="0" xfId="0" applyFont="1" applyBorder="1" applyAlignment="1">
      <alignment horizontal="center"/>
    </xf>
    <xf numFmtId="14" fontId="6" fillId="0" borderId="0" xfId="0" applyNumberFormat="1" applyFont="1" applyBorder="1" applyAlignment="1">
      <alignment/>
    </xf>
    <xf numFmtId="0" fontId="6" fillId="0" borderId="0" xfId="0" applyFont="1" applyAlignment="1">
      <alignment/>
    </xf>
    <xf numFmtId="0" fontId="6" fillId="0" borderId="0" xfId="0" applyFont="1" applyAlignment="1">
      <alignment wrapText="1"/>
    </xf>
    <xf numFmtId="0" fontId="6" fillId="0" borderId="0" xfId="0" applyFont="1" applyAlignment="1">
      <alignment horizontal="left" vertical="top"/>
    </xf>
    <xf numFmtId="0" fontId="7" fillId="10" borderId="11" xfId="0" applyFont="1" applyFill="1" applyBorder="1" applyAlignment="1">
      <alignment horizontal="center"/>
    </xf>
    <xf numFmtId="0" fontId="6" fillId="10" borderId="12" xfId="0" applyFont="1" applyFill="1" applyBorder="1" applyAlignment="1">
      <alignment horizontal="right"/>
    </xf>
    <xf numFmtId="0" fontId="6" fillId="10" borderId="13" xfId="0" applyFont="1" applyFill="1" applyBorder="1" applyAlignment="1">
      <alignment horizontal="center"/>
    </xf>
    <xf numFmtId="0" fontId="6" fillId="10" borderId="12" xfId="0" applyFont="1" applyFill="1" applyBorder="1" applyAlignment="1">
      <alignment horizontal="center"/>
    </xf>
    <xf numFmtId="0" fontId="6" fillId="10" borderId="14" xfId="0" applyFont="1" applyFill="1" applyBorder="1" applyAlignment="1">
      <alignment horizontal="center"/>
    </xf>
    <xf numFmtId="0" fontId="7" fillId="0" borderId="0" xfId="0" applyFont="1" applyAlignment="1">
      <alignment vertical="top" wrapText="1"/>
    </xf>
    <xf numFmtId="0" fontId="8" fillId="0" borderId="0" xfId="0" applyFont="1" applyAlignment="1">
      <alignment horizontal="left" indent="7"/>
    </xf>
    <xf numFmtId="0" fontId="22" fillId="0" borderId="0" xfId="0" applyFont="1" applyAlignment="1">
      <alignment/>
    </xf>
    <xf numFmtId="0" fontId="1" fillId="0" borderId="10" xfId="0" applyFont="1" applyFill="1" applyBorder="1" applyAlignment="1">
      <alignment horizontal="center" wrapText="1"/>
    </xf>
    <xf numFmtId="0" fontId="1" fillId="0" borderId="10" xfId="0" applyFont="1" applyBorder="1" applyAlignment="1">
      <alignment horizontal="center" wrapText="1"/>
    </xf>
    <xf numFmtId="0" fontId="6" fillId="0" borderId="0" xfId="0" applyFont="1" applyAlignment="1">
      <alignment wrapText="1"/>
    </xf>
    <xf numFmtId="0" fontId="6" fillId="0" borderId="0" xfId="0" applyFont="1" applyAlignment="1">
      <alignment vertical="center" wrapText="1"/>
    </xf>
    <xf numFmtId="0" fontId="23" fillId="0" borderId="0" xfId="0" applyFont="1" applyAlignment="1">
      <alignment vertical="center" wrapText="1"/>
    </xf>
    <xf numFmtId="14" fontId="27" fillId="0" borderId="15" xfId="0" applyNumberFormat="1" applyFont="1" applyBorder="1" applyAlignment="1">
      <alignment horizontal="center"/>
    </xf>
    <xf numFmtId="14" fontId="27" fillId="0" borderId="16" xfId="0" applyNumberFormat="1" applyFont="1" applyBorder="1" applyAlignment="1">
      <alignment horizontal="center"/>
    </xf>
    <xf numFmtId="14" fontId="27" fillId="0" borderId="17" xfId="0" applyNumberFormat="1" applyFont="1" applyBorder="1" applyAlignment="1">
      <alignment horizontal="center"/>
    </xf>
    <xf numFmtId="0" fontId="28" fillId="32" borderId="10" xfId="0" applyFont="1" applyFill="1" applyBorder="1" applyAlignment="1">
      <alignment horizontal="center" vertical="center"/>
    </xf>
    <xf numFmtId="0" fontId="29" fillId="33" borderId="10" xfId="0" applyFont="1" applyFill="1" applyBorder="1" applyAlignment="1">
      <alignment/>
    </xf>
    <xf numFmtId="0" fontId="30" fillId="33" borderId="10" xfId="52" applyNumberFormat="1" applyFont="1" applyFill="1" applyBorder="1">
      <alignment/>
      <protection/>
    </xf>
    <xf numFmtId="0" fontId="29" fillId="33" borderId="10" xfId="0" applyFont="1" applyFill="1" applyBorder="1" applyAlignment="1">
      <alignment horizontal="center"/>
    </xf>
    <xf numFmtId="0" fontId="5" fillId="33" borderId="10" xfId="52" applyNumberFormat="1" applyFont="1" applyFill="1" applyBorder="1" applyAlignment="1">
      <alignment horizontal="center"/>
      <protection/>
    </xf>
    <xf numFmtId="0" fontId="5" fillId="33" borderId="10" xfId="52" applyNumberFormat="1" applyFont="1" applyFill="1" applyBorder="1">
      <alignment/>
      <protection/>
    </xf>
    <xf numFmtId="0" fontId="31" fillId="33" borderId="10" xfId="52" applyNumberFormat="1" applyFont="1" applyFill="1" applyBorder="1">
      <alignment/>
      <protection/>
    </xf>
    <xf numFmtId="0" fontId="5" fillId="33" borderId="10" xfId="52" applyFont="1" applyFill="1" applyBorder="1" applyAlignment="1">
      <alignment horizontal="center" vertical="center"/>
      <protection/>
    </xf>
    <xf numFmtId="0" fontId="5" fillId="33" borderId="10" xfId="52" applyFont="1" applyFill="1" applyBorder="1">
      <alignment/>
      <protection/>
    </xf>
    <xf numFmtId="0" fontId="32" fillId="33" borderId="10" xfId="52" applyNumberFormat="1" applyFont="1" applyFill="1" applyBorder="1" applyAlignment="1">
      <alignment horizontal="center"/>
      <protection/>
    </xf>
    <xf numFmtId="0" fontId="32" fillId="33" borderId="10" xfId="52" applyFont="1" applyFill="1" applyBorder="1" applyAlignment="1">
      <alignment horizontal="center" vertical="center"/>
      <protection/>
    </xf>
    <xf numFmtId="0" fontId="5" fillId="0" borderId="0" xfId="0" applyFont="1" applyAlignment="1">
      <alignment/>
    </xf>
    <xf numFmtId="0" fontId="33" fillId="0" borderId="0" xfId="0" applyFont="1" applyAlignment="1">
      <alignment horizontal="right" vertical="center"/>
    </xf>
    <xf numFmtId="0" fontId="34" fillId="0" borderId="10" xfId="0" applyFont="1" applyBorder="1" applyAlignment="1">
      <alignment horizontal="center"/>
    </xf>
    <xf numFmtId="0" fontId="1" fillId="0" borderId="0" xfId="0" applyFont="1" applyFill="1" applyAlignment="1">
      <alignment/>
    </xf>
    <xf numFmtId="0" fontId="2" fillId="34" borderId="10" xfId="0" applyFont="1" applyFill="1" applyBorder="1" applyAlignment="1">
      <alignment horizontal="center" vertical="center"/>
    </xf>
    <xf numFmtId="0" fontId="2" fillId="35" borderId="10" xfId="0" applyFont="1" applyFill="1" applyBorder="1" applyAlignment="1">
      <alignment horizontal="center"/>
    </xf>
    <xf numFmtId="0" fontId="71" fillId="36" borderId="10" xfId="52" applyNumberFormat="1" applyFont="1" applyFill="1" applyBorder="1" applyAlignment="1">
      <alignment horizontal="center"/>
      <protection/>
    </xf>
    <xf numFmtId="0" fontId="26" fillId="37" borderId="0" xfId="0" applyFont="1" applyFill="1" applyAlignment="1">
      <alignment horizontal="center" wrapText="1"/>
    </xf>
    <xf numFmtId="0" fontId="9" fillId="10" borderId="18" xfId="0" applyFont="1" applyFill="1" applyBorder="1" applyAlignment="1">
      <alignment horizontal="left" vertical="top"/>
    </xf>
    <xf numFmtId="0" fontId="9" fillId="10" borderId="19" xfId="0" applyFont="1" applyFill="1" applyBorder="1" applyAlignment="1">
      <alignment horizontal="left" vertical="top"/>
    </xf>
    <xf numFmtId="0" fontId="9" fillId="10" borderId="20" xfId="0" applyFont="1" applyFill="1" applyBorder="1" applyAlignment="1">
      <alignment horizontal="left" vertical="top"/>
    </xf>
    <xf numFmtId="0" fontId="7" fillId="37" borderId="0" xfId="0" applyFont="1" applyFill="1" applyBorder="1" applyAlignment="1">
      <alignment horizontal="left" vertical="top"/>
    </xf>
    <xf numFmtId="0" fontId="7"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7" fillId="37" borderId="0" xfId="0" applyFont="1" applyFill="1" applyAlignment="1">
      <alignment horizontal="left" vertical="top"/>
    </xf>
    <xf numFmtId="0" fontId="6" fillId="0" borderId="0" xfId="0" applyFont="1" applyAlignment="1">
      <alignment horizontal="left" vertical="top" wrapText="1"/>
    </xf>
    <xf numFmtId="0" fontId="7" fillId="10" borderId="18" xfId="0" applyFont="1" applyFill="1" applyBorder="1" applyAlignment="1">
      <alignment horizontal="center" vertical="center"/>
    </xf>
    <xf numFmtId="0" fontId="7" fillId="10" borderId="20" xfId="0" applyFont="1" applyFill="1" applyBorder="1" applyAlignment="1">
      <alignment horizontal="center" vertical="center"/>
    </xf>
    <xf numFmtId="0" fontId="7" fillId="0" borderId="0" xfId="0" applyFont="1" applyAlignment="1">
      <alignment horizontal="left" vertical="top" wrapText="1"/>
    </xf>
    <xf numFmtId="0" fontId="16" fillId="0" borderId="0" xfId="0" applyFont="1" applyAlignment="1">
      <alignment horizontal="left" wrapText="1"/>
    </xf>
    <xf numFmtId="0" fontId="7" fillId="0" borderId="0" xfId="0" applyFont="1" applyAlignment="1">
      <alignment horizontal="left" vertical="center" wrapText="1"/>
    </xf>
    <xf numFmtId="0" fontId="8" fillId="0" borderId="0" xfId="0" applyFont="1" applyAlignment="1">
      <alignment horizontal="left" vertical="top" wrapText="1"/>
    </xf>
    <xf numFmtId="0" fontId="24" fillId="37" borderId="0" xfId="0" applyFont="1" applyFill="1" applyAlignment="1">
      <alignment vertical="center"/>
    </xf>
    <xf numFmtId="0" fontId="7" fillId="10" borderId="18" xfId="0" applyFont="1" applyFill="1" applyBorder="1" applyAlignment="1">
      <alignment horizontal="center"/>
    </xf>
    <xf numFmtId="0" fontId="7" fillId="10" borderId="20" xfId="0" applyFont="1" applyFill="1" applyBorder="1" applyAlignment="1">
      <alignment horizontal="center"/>
    </xf>
    <xf numFmtId="0" fontId="20" fillId="35" borderId="0" xfId="0" applyFont="1" applyFill="1" applyAlignment="1">
      <alignment horizontal="left" vertical="center" wrapText="1"/>
    </xf>
    <xf numFmtId="0" fontId="25" fillId="35" borderId="0" xfId="0" applyFont="1" applyFill="1" applyAlignment="1">
      <alignment horizontal="left" wrapText="1"/>
    </xf>
    <xf numFmtId="0" fontId="23" fillId="0" borderId="0" xfId="0" applyFont="1" applyAlignment="1">
      <alignment horizontal="left" vertical="center" wrapText="1"/>
    </xf>
    <xf numFmtId="0" fontId="28" fillId="32" borderId="10" xfId="0" applyNumberFormat="1" applyFont="1" applyFill="1" applyBorder="1" applyAlignment="1">
      <alignment horizontal="center"/>
    </xf>
    <xf numFmtId="0" fontId="72" fillId="36" borderId="21" xfId="52" applyNumberFormat="1" applyFont="1" applyFill="1" applyBorder="1" applyAlignment="1">
      <alignment horizontal="center" wrapText="1"/>
      <protection/>
    </xf>
    <xf numFmtId="0" fontId="72" fillId="36" borderId="22" xfId="52" applyNumberFormat="1" applyFont="1" applyFill="1" applyBorder="1" applyAlignment="1">
      <alignment horizontal="center" wrapText="1"/>
      <protection/>
    </xf>
    <xf numFmtId="0" fontId="72" fillId="36" borderId="23" xfId="52" applyNumberFormat="1" applyFont="1" applyFill="1" applyBorder="1" applyAlignment="1">
      <alignment horizontal="center" wrapText="1"/>
      <protection/>
    </xf>
    <xf numFmtId="0" fontId="2" fillId="35" borderId="10" xfId="0" applyFont="1" applyFill="1" applyBorder="1" applyAlignment="1">
      <alignment horizontal="center"/>
    </xf>
    <xf numFmtId="0" fontId="15" fillId="38" borderId="24" xfId="0" applyFont="1" applyFill="1" applyBorder="1" applyAlignment="1">
      <alignment horizontal="left" wrapText="1"/>
    </xf>
    <xf numFmtId="0" fontId="2" fillId="34" borderId="10" xfId="0" applyNumberFormat="1" applyFont="1" applyFill="1" applyBorder="1" applyAlignment="1">
      <alignment horizontal="center"/>
    </xf>
    <xf numFmtId="0" fontId="2" fillId="34" borderId="10" xfId="0" applyNumberFormat="1" applyFont="1" applyFill="1" applyBorder="1" applyAlignment="1">
      <alignment horizontal="center" wrapText="1"/>
    </xf>
  </cellXfs>
  <cellStyles count="53">
    <cellStyle name="Normal" xfId="0"/>
    <cellStyle name="%20 - Vurgu1" xfId="15"/>
    <cellStyle name="%20 - Vurgu1 2" xfId="16"/>
    <cellStyle name="%20 - Vurgu2" xfId="17"/>
    <cellStyle name="%20 - Vurgu3" xfId="18"/>
    <cellStyle name="%20 - Vurgu4" xfId="19"/>
    <cellStyle name="%20 - Vurgu5" xfId="20"/>
    <cellStyle name="%20 - Vurgu6" xfId="21"/>
    <cellStyle name="%40 - Vurgu1" xfId="22"/>
    <cellStyle name="%40 - Vurgu2" xfId="23"/>
    <cellStyle name="%40 - Vurgu3" xfId="24"/>
    <cellStyle name="%40 - Vurgu4" xfId="25"/>
    <cellStyle name="%40 - Vurgu5" xfId="26"/>
    <cellStyle name="%40 - Vurgu6" xfId="27"/>
    <cellStyle name="%60 - Vurgu1" xfId="28"/>
    <cellStyle name="%60 - Vurgu2" xfId="29"/>
    <cellStyle name="%60 - Vurgu3" xfId="30"/>
    <cellStyle name="%60 - Vurgu4" xfId="31"/>
    <cellStyle name="%60 - Vurgu5" xfId="32"/>
    <cellStyle name="%60 - Vurgu6"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Hyperlink" xfId="47"/>
    <cellStyle name="Kötü" xfId="48"/>
    <cellStyle name="Normal 2" xfId="49"/>
    <cellStyle name="Normal 3" xfId="50"/>
    <cellStyle name="Normal 4" xfId="51"/>
    <cellStyle name="Normal 5"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S47"/>
  <sheetViews>
    <sheetView tabSelected="1" zoomScalePageLayoutView="0" workbookViewId="0" topLeftCell="A25">
      <selection activeCell="A32" sqref="A32:I32"/>
    </sheetView>
  </sheetViews>
  <sheetFormatPr defaultColWidth="9.00390625" defaultRowHeight="12.75"/>
  <cols>
    <col min="1" max="1" width="11.25390625" style="17" bestFit="1" customWidth="1"/>
    <col min="2" max="8" width="11.25390625" style="16" bestFit="1" customWidth="1"/>
    <col min="9" max="9" width="13.25390625" style="16" customWidth="1"/>
    <col min="10" max="10" width="9.875" style="0" bestFit="1" customWidth="1"/>
  </cols>
  <sheetData>
    <row r="1" spans="1:10" ht="23.25">
      <c r="A1" s="53" t="s">
        <v>263</v>
      </c>
      <c r="B1" s="53"/>
      <c r="C1" s="53"/>
      <c r="D1" s="53"/>
      <c r="E1" s="53"/>
      <c r="F1" s="53"/>
      <c r="G1" s="53"/>
      <c r="H1" s="53"/>
      <c r="I1" s="53"/>
      <c r="J1" s="7"/>
    </row>
    <row r="2" spans="1:10" ht="66" customHeight="1">
      <c r="A2" s="62" t="s">
        <v>308</v>
      </c>
      <c r="B2" s="62"/>
      <c r="C2" s="62"/>
      <c r="D2" s="62"/>
      <c r="E2" s="62"/>
      <c r="F2" s="62"/>
      <c r="G2" s="62"/>
      <c r="H2" s="62"/>
      <c r="I2" s="62"/>
      <c r="J2" s="7"/>
    </row>
    <row r="3" spans="1:10" ht="15.75">
      <c r="A3" s="10"/>
      <c r="B3" s="13"/>
      <c r="C3" s="13"/>
      <c r="D3" s="13"/>
      <c r="E3" s="13"/>
      <c r="F3" s="14"/>
      <c r="G3" s="13"/>
      <c r="H3" s="13"/>
      <c r="I3" s="13"/>
      <c r="J3" s="8"/>
    </row>
    <row r="4" spans="1:10" ht="16.5" thickBot="1">
      <c r="A4" s="10"/>
      <c r="B4" s="15"/>
      <c r="C4" s="15"/>
      <c r="D4" s="15"/>
      <c r="E4" s="15"/>
      <c r="F4" s="15"/>
      <c r="G4" s="15"/>
      <c r="H4" s="15"/>
      <c r="I4" s="15"/>
      <c r="J4" s="9"/>
    </row>
    <row r="5" spans="1:9" ht="16.5" thickBot="1">
      <c r="A5" s="54" t="s">
        <v>278</v>
      </c>
      <c r="B5" s="55"/>
      <c r="C5" s="55"/>
      <c r="D5" s="55"/>
      <c r="E5" s="55"/>
      <c r="F5" s="55"/>
      <c r="G5" s="55"/>
      <c r="H5" s="55"/>
      <c r="I5" s="56"/>
    </row>
    <row r="6" spans="1:9" ht="16.5" thickBot="1">
      <c r="A6" s="63" t="s">
        <v>266</v>
      </c>
      <c r="B6" s="64"/>
      <c r="C6" s="70" t="s">
        <v>267</v>
      </c>
      <c r="D6" s="71"/>
      <c r="E6" s="19" t="s">
        <v>268</v>
      </c>
      <c r="F6" s="70" t="s">
        <v>269</v>
      </c>
      <c r="G6" s="71"/>
      <c r="H6" s="70" t="s">
        <v>270</v>
      </c>
      <c r="I6" s="71"/>
    </row>
    <row r="7" spans="1:9" ht="15.75">
      <c r="A7" s="20" t="s">
        <v>271</v>
      </c>
      <c r="B7" s="21" t="s">
        <v>272</v>
      </c>
      <c r="C7" s="22" t="s">
        <v>271</v>
      </c>
      <c r="D7" s="21" t="s">
        <v>272</v>
      </c>
      <c r="E7" s="23" t="s">
        <v>273</v>
      </c>
      <c r="F7" s="22" t="s">
        <v>271</v>
      </c>
      <c r="G7" s="21" t="s">
        <v>272</v>
      </c>
      <c r="H7" s="22" t="s">
        <v>271</v>
      </c>
      <c r="I7" s="21" t="s">
        <v>272</v>
      </c>
    </row>
    <row r="8" spans="1:9" ht="15.75" thickBot="1">
      <c r="A8" s="32">
        <v>41484</v>
      </c>
      <c r="B8" s="33">
        <v>41493</v>
      </c>
      <c r="C8" s="32">
        <v>41498</v>
      </c>
      <c r="D8" s="33">
        <v>41502</v>
      </c>
      <c r="E8" s="34">
        <v>41505</v>
      </c>
      <c r="F8" s="32">
        <v>41512</v>
      </c>
      <c r="G8" s="33">
        <v>41514</v>
      </c>
      <c r="H8" s="32">
        <v>41521</v>
      </c>
      <c r="I8" s="33">
        <v>41523</v>
      </c>
    </row>
    <row r="9" spans="1:9" ht="15.75">
      <c r="A9" s="15"/>
      <c r="B9" s="15"/>
      <c r="C9" s="15"/>
      <c r="D9" s="15"/>
      <c r="E9" s="15"/>
      <c r="F9" s="15"/>
      <c r="G9" s="15"/>
      <c r="H9" s="15"/>
      <c r="I9" s="15"/>
    </row>
    <row r="10" spans="1:9" ht="15.75">
      <c r="A10" s="15"/>
      <c r="B10" s="15"/>
      <c r="C10" s="15"/>
      <c r="D10" s="15"/>
      <c r="E10" s="15"/>
      <c r="F10" s="15"/>
      <c r="G10" s="15"/>
      <c r="H10" s="15"/>
      <c r="I10" s="15"/>
    </row>
    <row r="11" spans="1:9" ht="15.75">
      <c r="A11" s="57" t="s">
        <v>264</v>
      </c>
      <c r="B11" s="57"/>
      <c r="C11" s="57"/>
      <c r="D11" s="57"/>
      <c r="E11" s="57"/>
      <c r="F11" s="57"/>
      <c r="G11" s="57"/>
      <c r="H11" s="57"/>
      <c r="I11" s="57"/>
    </row>
    <row r="12" spans="1:9" ht="47.25" customHeight="1">
      <c r="A12" s="58" t="s">
        <v>274</v>
      </c>
      <c r="B12" s="58"/>
      <c r="C12" s="58"/>
      <c r="D12" s="58"/>
      <c r="E12" s="58"/>
      <c r="F12" s="58"/>
      <c r="G12" s="58"/>
      <c r="H12" s="58"/>
      <c r="I12" s="58"/>
    </row>
    <row r="13" spans="1:9" ht="15.75" customHeight="1">
      <c r="A13" s="16" t="s">
        <v>283</v>
      </c>
      <c r="B13" s="24"/>
      <c r="C13" s="24"/>
      <c r="D13" s="24"/>
      <c r="E13" s="24"/>
      <c r="F13" s="24"/>
      <c r="G13" s="24"/>
      <c r="H13" s="24"/>
      <c r="I13" s="24"/>
    </row>
    <row r="14" spans="1:9" ht="37.5" customHeight="1">
      <c r="A14" s="58" t="s">
        <v>280</v>
      </c>
      <c r="B14" s="58"/>
      <c r="C14" s="58"/>
      <c r="D14" s="58"/>
      <c r="E14" s="58"/>
      <c r="F14" s="58"/>
      <c r="G14" s="58"/>
      <c r="H14" s="58"/>
      <c r="I14" s="58"/>
    </row>
    <row r="15" spans="1:9" ht="18.75" customHeight="1">
      <c r="A15" s="58" t="s">
        <v>281</v>
      </c>
      <c r="B15" s="58"/>
      <c r="C15" s="58"/>
      <c r="D15" s="58"/>
      <c r="E15" s="58"/>
      <c r="F15" s="58"/>
      <c r="G15" s="58"/>
      <c r="H15" s="58"/>
      <c r="I15" s="58"/>
    </row>
    <row r="16" spans="1:9" ht="19.5" customHeight="1">
      <c r="A16" s="58" t="s">
        <v>282</v>
      </c>
      <c r="B16" s="58"/>
      <c r="C16" s="58"/>
      <c r="D16" s="58"/>
      <c r="E16" s="58"/>
      <c r="F16" s="58"/>
      <c r="G16" s="58"/>
      <c r="H16" s="58"/>
      <c r="I16" s="58"/>
    </row>
    <row r="17" spans="1:9" ht="33" customHeight="1">
      <c r="A17" s="60" t="s">
        <v>296</v>
      </c>
      <c r="B17" s="60"/>
      <c r="C17" s="60"/>
      <c r="D17" s="60"/>
      <c r="E17" s="60"/>
      <c r="F17" s="60"/>
      <c r="G17" s="60"/>
      <c r="H17" s="60"/>
      <c r="I17" s="60"/>
    </row>
    <row r="18" spans="1:9" ht="52.5" customHeight="1">
      <c r="A18" s="59" t="s">
        <v>303</v>
      </c>
      <c r="B18" s="60"/>
      <c r="C18" s="60"/>
      <c r="D18" s="60"/>
      <c r="E18" s="60"/>
      <c r="F18" s="60"/>
      <c r="G18" s="60"/>
      <c r="H18" s="60"/>
      <c r="I18" s="60"/>
    </row>
    <row r="19" spans="1:9" ht="75.75" customHeight="1">
      <c r="A19" s="59" t="s">
        <v>302</v>
      </c>
      <c r="B19" s="60"/>
      <c r="C19" s="60"/>
      <c r="D19" s="60"/>
      <c r="E19" s="60"/>
      <c r="F19" s="60"/>
      <c r="G19" s="60"/>
      <c r="H19" s="60"/>
      <c r="I19" s="60"/>
    </row>
    <row r="20" spans="1:19" ht="48" customHeight="1">
      <c r="A20" s="59" t="s">
        <v>300</v>
      </c>
      <c r="B20" s="60"/>
      <c r="C20" s="60"/>
      <c r="D20" s="60"/>
      <c r="E20" s="60"/>
      <c r="F20" s="60"/>
      <c r="G20" s="60"/>
      <c r="H20" s="60"/>
      <c r="I20" s="60"/>
      <c r="N20" s="26"/>
      <c r="O20" s="26"/>
      <c r="P20" s="26"/>
      <c r="Q20" s="26"/>
      <c r="R20" s="26"/>
      <c r="S20" s="26"/>
    </row>
    <row r="21" spans="1:9" ht="36" customHeight="1">
      <c r="A21" s="59" t="s">
        <v>301</v>
      </c>
      <c r="B21" s="60"/>
      <c r="C21" s="60"/>
      <c r="D21" s="60"/>
      <c r="E21" s="60"/>
      <c r="F21" s="60"/>
      <c r="G21" s="60"/>
      <c r="H21" s="60"/>
      <c r="I21" s="60"/>
    </row>
    <row r="22" spans="1:12" ht="57" customHeight="1">
      <c r="A22" s="72" t="s">
        <v>307</v>
      </c>
      <c r="B22" s="72"/>
      <c r="C22" s="72"/>
      <c r="D22" s="72"/>
      <c r="E22" s="72"/>
      <c r="F22" s="72"/>
      <c r="G22" s="72"/>
      <c r="H22" s="72"/>
      <c r="I22" s="72"/>
      <c r="J22" s="31"/>
      <c r="K22" s="31"/>
      <c r="L22" s="31"/>
    </row>
    <row r="23" spans="1:9" ht="60.75" customHeight="1">
      <c r="A23" s="73" t="s">
        <v>305</v>
      </c>
      <c r="B23" s="73"/>
      <c r="C23" s="73"/>
      <c r="D23" s="73"/>
      <c r="E23" s="73"/>
      <c r="F23" s="73"/>
      <c r="G23" s="73"/>
      <c r="H23" s="73"/>
      <c r="I23" s="73"/>
    </row>
    <row r="24" spans="1:9" ht="15.75">
      <c r="A24" s="30"/>
      <c r="B24" s="30"/>
      <c r="C24" s="30"/>
      <c r="D24" s="30"/>
      <c r="E24" s="30"/>
      <c r="F24" s="30"/>
      <c r="G24" s="30"/>
      <c r="H24" s="30"/>
      <c r="I24" s="29"/>
    </row>
    <row r="25" ht="15.75">
      <c r="A25" s="11"/>
    </row>
    <row r="26" spans="1:9" ht="15.75">
      <c r="A26" s="61" t="s">
        <v>265</v>
      </c>
      <c r="B26" s="61"/>
      <c r="C26" s="61"/>
      <c r="D26" s="61"/>
      <c r="E26" s="61"/>
      <c r="F26" s="61"/>
      <c r="G26" s="61"/>
      <c r="H26" s="61"/>
      <c r="I26" s="61"/>
    </row>
    <row r="27" spans="1:9" ht="15.75">
      <c r="A27" s="58" t="s">
        <v>275</v>
      </c>
      <c r="B27" s="58"/>
      <c r="C27" s="58"/>
      <c r="D27" s="58"/>
      <c r="E27" s="58"/>
      <c r="F27" s="58"/>
      <c r="G27" s="58"/>
      <c r="H27" s="58"/>
      <c r="I27" s="58"/>
    </row>
    <row r="28" spans="1:9" ht="87" customHeight="1">
      <c r="A28" s="62" t="s">
        <v>299</v>
      </c>
      <c r="B28" s="62"/>
      <c r="C28" s="62"/>
      <c r="D28" s="62"/>
      <c r="E28" s="62"/>
      <c r="F28" s="62"/>
      <c r="G28" s="62"/>
      <c r="H28" s="62"/>
      <c r="I28" s="62"/>
    </row>
    <row r="29" spans="1:9" ht="15.75">
      <c r="A29" s="65" t="s">
        <v>348</v>
      </c>
      <c r="B29" s="58"/>
      <c r="C29" s="58"/>
      <c r="D29" s="58"/>
      <c r="E29" s="58"/>
      <c r="F29" s="58"/>
      <c r="G29" s="58"/>
      <c r="H29" s="58"/>
      <c r="I29" s="58"/>
    </row>
    <row r="30" spans="1:9" ht="15.75">
      <c r="A30" s="66" t="s">
        <v>276</v>
      </c>
      <c r="B30" s="66"/>
      <c r="C30" s="66"/>
      <c r="D30" s="66"/>
      <c r="E30" s="66"/>
      <c r="F30" s="66"/>
      <c r="G30" s="66"/>
      <c r="H30" s="66"/>
      <c r="I30" s="66"/>
    </row>
    <row r="31" spans="1:9" ht="37.5" customHeight="1">
      <c r="A31" s="65" t="s">
        <v>344</v>
      </c>
      <c r="B31" s="58"/>
      <c r="C31" s="58"/>
      <c r="D31" s="58"/>
      <c r="E31" s="58"/>
      <c r="F31" s="58"/>
      <c r="G31" s="58"/>
      <c r="H31" s="58"/>
      <c r="I31" s="58"/>
    </row>
    <row r="32" spans="1:9" ht="46.5" customHeight="1">
      <c r="A32" s="58" t="s">
        <v>277</v>
      </c>
      <c r="B32" s="58"/>
      <c r="C32" s="58"/>
      <c r="D32" s="58"/>
      <c r="E32" s="58"/>
      <c r="F32" s="58"/>
      <c r="G32" s="58"/>
      <c r="H32" s="58"/>
      <c r="I32" s="58"/>
    </row>
    <row r="33" spans="1:9" ht="15.75">
      <c r="A33" s="12"/>
      <c r="B33" s="12"/>
      <c r="C33" s="12"/>
      <c r="D33" s="12"/>
      <c r="E33" s="12"/>
      <c r="F33" s="12"/>
      <c r="G33" s="12"/>
      <c r="H33" s="12"/>
      <c r="I33" s="12"/>
    </row>
    <row r="34" spans="1:9" ht="15.75" customHeight="1">
      <c r="A34" s="69" t="s">
        <v>284</v>
      </c>
      <c r="B34" s="69"/>
      <c r="C34" s="69"/>
      <c r="D34" s="69"/>
      <c r="E34" s="69"/>
      <c r="F34" s="69"/>
      <c r="G34" s="69"/>
      <c r="H34" s="69"/>
      <c r="I34" s="69"/>
    </row>
    <row r="35" spans="1:9" ht="36" customHeight="1">
      <c r="A35" s="67" t="s">
        <v>293</v>
      </c>
      <c r="B35" s="67"/>
      <c r="C35" s="67"/>
      <c r="D35" s="67"/>
      <c r="E35" s="67"/>
      <c r="F35" s="67"/>
      <c r="G35" s="67"/>
      <c r="H35" s="67"/>
      <c r="I35" s="67"/>
    </row>
    <row r="36" spans="1:9" ht="72" customHeight="1">
      <c r="A36" s="67" t="s">
        <v>294</v>
      </c>
      <c r="B36" s="67"/>
      <c r="C36" s="67"/>
      <c r="D36" s="67"/>
      <c r="E36" s="67"/>
      <c r="F36" s="67"/>
      <c r="G36" s="67"/>
      <c r="H36" s="67"/>
      <c r="I36" s="67"/>
    </row>
    <row r="37" spans="1:9" ht="38.25" customHeight="1">
      <c r="A37" s="67" t="s">
        <v>295</v>
      </c>
      <c r="B37" s="67"/>
      <c r="C37" s="67"/>
      <c r="D37" s="67"/>
      <c r="E37" s="67"/>
      <c r="F37" s="67"/>
      <c r="G37" s="67"/>
      <c r="H37" s="67"/>
      <c r="I37" s="67"/>
    </row>
    <row r="38" spans="1:9" ht="46.5" customHeight="1">
      <c r="A38" s="67" t="s">
        <v>297</v>
      </c>
      <c r="B38" s="67"/>
      <c r="C38" s="67"/>
      <c r="D38" s="67"/>
      <c r="E38" s="67"/>
      <c r="F38" s="67"/>
      <c r="G38" s="67"/>
      <c r="H38" s="67"/>
      <c r="I38" s="67"/>
    </row>
    <row r="39" ht="15.75">
      <c r="A39" s="25" t="s">
        <v>285</v>
      </c>
    </row>
    <row r="40" ht="15.75">
      <c r="A40" s="25" t="s">
        <v>286</v>
      </c>
    </row>
    <row r="41" ht="15.75">
      <c r="A41" s="25" t="s">
        <v>287</v>
      </c>
    </row>
    <row r="42" ht="15.75">
      <c r="A42" s="25" t="s">
        <v>288</v>
      </c>
    </row>
    <row r="43" ht="15.75">
      <c r="A43" s="25" t="s">
        <v>289</v>
      </c>
    </row>
    <row r="44" spans="1:4" ht="15.75">
      <c r="A44" s="25" t="s">
        <v>290</v>
      </c>
      <c r="D44" s="18"/>
    </row>
    <row r="45" ht="15.75">
      <c r="A45" s="25" t="s">
        <v>291</v>
      </c>
    </row>
    <row r="46" ht="15.75">
      <c r="A46" s="25" t="s">
        <v>292</v>
      </c>
    </row>
    <row r="47" spans="1:9" ht="45" customHeight="1">
      <c r="A47" s="68" t="s">
        <v>298</v>
      </c>
      <c r="B47" s="68"/>
      <c r="C47" s="68"/>
      <c r="D47" s="68"/>
      <c r="E47" s="68"/>
      <c r="F47" s="68"/>
      <c r="G47" s="68"/>
      <c r="H47" s="68"/>
      <c r="I47" s="68"/>
    </row>
    <row r="72" ht="15.75" customHeight="1"/>
  </sheetData>
  <sheetProtection/>
  <mergeCells count="32">
    <mergeCell ref="A47:I47"/>
    <mergeCell ref="A34:I34"/>
    <mergeCell ref="C6:D6"/>
    <mergeCell ref="F6:G6"/>
    <mergeCell ref="H6:I6"/>
    <mergeCell ref="A22:I22"/>
    <mergeCell ref="A27:I27"/>
    <mergeCell ref="A20:I20"/>
    <mergeCell ref="A17:I17"/>
    <mergeCell ref="A23:I23"/>
    <mergeCell ref="A31:I31"/>
    <mergeCell ref="A30:I30"/>
    <mergeCell ref="A38:I38"/>
    <mergeCell ref="A37:I37"/>
    <mergeCell ref="A36:I36"/>
    <mergeCell ref="A35:I35"/>
    <mergeCell ref="A32:I32"/>
    <mergeCell ref="A26:I26"/>
    <mergeCell ref="A2:I2"/>
    <mergeCell ref="A18:I18"/>
    <mergeCell ref="A28:I28"/>
    <mergeCell ref="A29:I29"/>
    <mergeCell ref="A19:I19"/>
    <mergeCell ref="A6:B6"/>
    <mergeCell ref="A15:I15"/>
    <mergeCell ref="A16:I16"/>
    <mergeCell ref="A1:I1"/>
    <mergeCell ref="A5:I5"/>
    <mergeCell ref="A11:I11"/>
    <mergeCell ref="A12:I12"/>
    <mergeCell ref="A14:I14"/>
    <mergeCell ref="A21:I21"/>
  </mergeCells>
  <printOptions/>
  <pageMargins left="0.7480314960629921" right="0.7480314960629921" top="0.7874015748031497" bottom="0.5905511811023623" header="0.5118110236220472" footer="0.511811023622047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M105"/>
  <sheetViews>
    <sheetView zoomScalePageLayoutView="0" workbookViewId="0" topLeftCell="A1">
      <selection activeCell="F21" sqref="F21"/>
    </sheetView>
  </sheetViews>
  <sheetFormatPr defaultColWidth="3.125" defaultRowHeight="12.75"/>
  <cols>
    <col min="1" max="1" width="10.00390625" style="46" bestFit="1" customWidth="1"/>
    <col min="2" max="2" width="44.25390625" style="46" bestFit="1" customWidth="1"/>
    <col min="3" max="3" width="5.375" style="46" bestFit="1" customWidth="1"/>
    <col min="4" max="4" width="6.00390625" style="46" bestFit="1" customWidth="1"/>
    <col min="5" max="5" width="6.625" style="46" bestFit="1" customWidth="1"/>
    <col min="6" max="6" width="8.125" style="46" bestFit="1" customWidth="1"/>
    <col min="7" max="7" width="6.625" style="46" bestFit="1" customWidth="1"/>
    <col min="8" max="8" width="8.125" style="46" bestFit="1" customWidth="1"/>
    <col min="9" max="9" width="6.625" style="46" bestFit="1" customWidth="1"/>
    <col min="10" max="10" width="8.125" style="46" bestFit="1" customWidth="1"/>
    <col min="11" max="11" width="6.625" style="46" bestFit="1" customWidth="1"/>
    <col min="12" max="12" width="8.125" style="46" bestFit="1" customWidth="1"/>
    <col min="13" max="13" width="8.00390625" style="3" bestFit="1" customWidth="1"/>
    <col min="14" max="16384" width="3.125" style="3" customWidth="1"/>
  </cols>
  <sheetData>
    <row r="1" spans="1:12" ht="12">
      <c r="A1" s="75" t="s">
        <v>0</v>
      </c>
      <c r="B1" s="75" t="s">
        <v>1</v>
      </c>
      <c r="C1" s="75" t="s">
        <v>309</v>
      </c>
      <c r="D1" s="75" t="s">
        <v>2</v>
      </c>
      <c r="E1" s="75" t="s">
        <v>310</v>
      </c>
      <c r="F1" s="75"/>
      <c r="G1" s="75" t="s">
        <v>311</v>
      </c>
      <c r="H1" s="75"/>
      <c r="I1" s="75" t="s">
        <v>312</v>
      </c>
      <c r="J1" s="75"/>
      <c r="K1" s="75" t="s">
        <v>313</v>
      </c>
      <c r="L1" s="75"/>
    </row>
    <row r="2" spans="1:12" ht="12">
      <c r="A2" s="75"/>
      <c r="B2" s="75"/>
      <c r="C2" s="75"/>
      <c r="D2" s="75"/>
      <c r="E2" s="35" t="s">
        <v>93</v>
      </c>
      <c r="F2" s="35" t="s">
        <v>94</v>
      </c>
      <c r="G2" s="35" t="s">
        <v>93</v>
      </c>
      <c r="H2" s="35" t="s">
        <v>94</v>
      </c>
      <c r="I2" s="35" t="s">
        <v>93</v>
      </c>
      <c r="J2" s="35" t="s">
        <v>94</v>
      </c>
      <c r="K2" s="35" t="s">
        <v>93</v>
      </c>
      <c r="L2" s="35" t="s">
        <v>94</v>
      </c>
    </row>
    <row r="3" spans="1:12" ht="12">
      <c r="A3" s="36"/>
      <c r="B3" s="37" t="s">
        <v>108</v>
      </c>
      <c r="C3" s="38"/>
      <c r="D3" s="38"/>
      <c r="E3" s="38"/>
      <c r="F3" s="38"/>
      <c r="G3" s="38"/>
      <c r="H3" s="39"/>
      <c r="I3" s="39"/>
      <c r="J3" s="39"/>
      <c r="K3" s="39"/>
      <c r="L3" s="39"/>
    </row>
    <row r="4" spans="1:12" ht="12">
      <c r="A4" s="40">
        <v>106910558</v>
      </c>
      <c r="B4" s="41" t="s">
        <v>137</v>
      </c>
      <c r="C4" s="39">
        <v>5</v>
      </c>
      <c r="D4" s="39" t="s">
        <v>138</v>
      </c>
      <c r="E4" s="39">
        <v>3</v>
      </c>
      <c r="F4" s="39"/>
      <c r="G4" s="39">
        <v>3</v>
      </c>
      <c r="H4" s="42"/>
      <c r="I4" s="39">
        <v>3</v>
      </c>
      <c r="J4" s="39"/>
      <c r="K4" s="39"/>
      <c r="L4" s="39"/>
    </row>
    <row r="5" spans="1:12" ht="12">
      <c r="A5" s="36"/>
      <c r="B5" s="41" t="s">
        <v>139</v>
      </c>
      <c r="C5" s="38"/>
      <c r="D5" s="38"/>
      <c r="E5" s="38"/>
      <c r="F5" s="38"/>
      <c r="G5" s="38"/>
      <c r="H5" s="39"/>
      <c r="I5" s="39"/>
      <c r="J5" s="39"/>
      <c r="K5" s="39"/>
      <c r="L5" s="39"/>
    </row>
    <row r="6" spans="1:12" ht="12">
      <c r="A6" s="40">
        <v>106910594</v>
      </c>
      <c r="B6" s="40" t="s">
        <v>314</v>
      </c>
      <c r="C6" s="39">
        <v>4</v>
      </c>
      <c r="D6" s="39" t="s">
        <v>4</v>
      </c>
      <c r="E6" s="39">
        <v>2</v>
      </c>
      <c r="F6" s="39"/>
      <c r="G6" s="39"/>
      <c r="H6" s="39"/>
      <c r="I6" s="39"/>
      <c r="J6" s="39"/>
      <c r="K6" s="39"/>
      <c r="L6" s="39"/>
    </row>
    <row r="7" spans="1:12" ht="12">
      <c r="A7" s="40">
        <v>106910019</v>
      </c>
      <c r="B7" s="40" t="s">
        <v>140</v>
      </c>
      <c r="C7" s="39">
        <v>4</v>
      </c>
      <c r="D7" s="39" t="s">
        <v>141</v>
      </c>
      <c r="E7" s="39">
        <v>3</v>
      </c>
      <c r="F7" s="39"/>
      <c r="G7" s="39">
        <v>3</v>
      </c>
      <c r="H7" s="39"/>
      <c r="I7" s="39"/>
      <c r="J7" s="42"/>
      <c r="K7" s="39"/>
      <c r="L7" s="39"/>
    </row>
    <row r="8" spans="1:12" ht="12">
      <c r="A8" s="40">
        <v>106910028</v>
      </c>
      <c r="B8" s="40" t="s">
        <v>142</v>
      </c>
      <c r="C8" s="39">
        <v>4</v>
      </c>
      <c r="D8" s="39" t="s">
        <v>143</v>
      </c>
      <c r="E8" s="39">
        <v>3</v>
      </c>
      <c r="F8" s="39"/>
      <c r="G8" s="39">
        <v>3</v>
      </c>
      <c r="H8" s="39"/>
      <c r="I8" s="39"/>
      <c r="J8" s="42"/>
      <c r="K8" s="39"/>
      <c r="L8" s="39"/>
    </row>
    <row r="9" spans="1:12" ht="12">
      <c r="A9" s="43">
        <v>1343258</v>
      </c>
      <c r="B9" s="43" t="s">
        <v>144</v>
      </c>
      <c r="C9" s="42">
        <v>4</v>
      </c>
      <c r="D9" s="42" t="s">
        <v>143</v>
      </c>
      <c r="E9" s="39"/>
      <c r="F9" s="42"/>
      <c r="G9" s="39"/>
      <c r="H9" s="39"/>
      <c r="I9" s="39"/>
      <c r="J9" s="39"/>
      <c r="K9" s="39"/>
      <c r="L9" s="39"/>
    </row>
    <row r="10" spans="1:12" ht="12">
      <c r="A10" s="40">
        <v>106910037</v>
      </c>
      <c r="B10" s="40" t="s">
        <v>145</v>
      </c>
      <c r="C10" s="39">
        <v>4</v>
      </c>
      <c r="D10" s="39" t="s">
        <v>76</v>
      </c>
      <c r="E10" s="44">
        <v>3</v>
      </c>
      <c r="F10" s="44">
        <v>1</v>
      </c>
      <c r="G10" s="44">
        <v>3</v>
      </c>
      <c r="H10" s="44">
        <v>1</v>
      </c>
      <c r="I10" s="39"/>
      <c r="J10" s="42"/>
      <c r="K10" s="39"/>
      <c r="L10" s="39"/>
    </row>
    <row r="11" spans="1:12" ht="12">
      <c r="A11" s="43">
        <v>1343266</v>
      </c>
      <c r="B11" s="43" t="s">
        <v>146</v>
      </c>
      <c r="C11" s="42">
        <v>4</v>
      </c>
      <c r="D11" s="42" t="s">
        <v>76</v>
      </c>
      <c r="E11" s="39"/>
      <c r="F11" s="42"/>
      <c r="G11" s="39"/>
      <c r="H11" s="39"/>
      <c r="I11" s="39"/>
      <c r="J11" s="39"/>
      <c r="K11" s="39"/>
      <c r="L11" s="39"/>
    </row>
    <row r="12" spans="1:12" ht="12">
      <c r="A12" s="40">
        <v>106910046</v>
      </c>
      <c r="B12" s="40" t="s">
        <v>147</v>
      </c>
      <c r="C12" s="39">
        <v>4</v>
      </c>
      <c r="D12" s="39" t="s">
        <v>26</v>
      </c>
      <c r="E12" s="39">
        <v>3</v>
      </c>
      <c r="F12" s="39"/>
      <c r="G12" s="39">
        <v>3</v>
      </c>
      <c r="H12" s="39"/>
      <c r="I12" s="39"/>
      <c r="J12" s="39"/>
      <c r="K12" s="42"/>
      <c r="L12" s="39"/>
    </row>
    <row r="13" spans="1:12" ht="12">
      <c r="A13" s="40">
        <v>106910055</v>
      </c>
      <c r="B13" s="40" t="s">
        <v>148</v>
      </c>
      <c r="C13" s="39">
        <v>4</v>
      </c>
      <c r="D13" s="39" t="s">
        <v>149</v>
      </c>
      <c r="E13" s="39">
        <v>2</v>
      </c>
      <c r="F13" s="42"/>
      <c r="G13" s="39">
        <v>2</v>
      </c>
      <c r="H13" s="39"/>
      <c r="I13" s="39"/>
      <c r="J13" s="39"/>
      <c r="K13" s="39"/>
      <c r="L13" s="42"/>
    </row>
    <row r="14" spans="1:12" ht="12">
      <c r="A14" s="40">
        <v>106910064</v>
      </c>
      <c r="B14" s="40" t="s">
        <v>150</v>
      </c>
      <c r="C14" s="39">
        <v>4</v>
      </c>
      <c r="D14" s="39" t="s">
        <v>151</v>
      </c>
      <c r="E14" s="39">
        <v>2</v>
      </c>
      <c r="F14" s="39"/>
      <c r="G14" s="39">
        <v>2</v>
      </c>
      <c r="H14" s="39"/>
      <c r="I14" s="39"/>
      <c r="J14" s="39"/>
      <c r="K14" s="42"/>
      <c r="L14" s="39"/>
    </row>
    <row r="15" spans="1:12" ht="12">
      <c r="A15" s="43">
        <v>1343217</v>
      </c>
      <c r="B15" s="43" t="s">
        <v>152</v>
      </c>
      <c r="C15" s="42">
        <v>4</v>
      </c>
      <c r="D15" s="42" t="s">
        <v>151</v>
      </c>
      <c r="E15" s="39"/>
      <c r="F15" s="39"/>
      <c r="G15" s="39"/>
      <c r="H15" s="42"/>
      <c r="I15" s="39"/>
      <c r="J15" s="39"/>
      <c r="K15" s="39"/>
      <c r="L15" s="42"/>
    </row>
    <row r="16" spans="1:12" ht="12">
      <c r="A16" s="40">
        <v>106910073</v>
      </c>
      <c r="B16" s="40" t="s">
        <v>153</v>
      </c>
      <c r="C16" s="39">
        <v>4</v>
      </c>
      <c r="D16" s="39" t="s">
        <v>154</v>
      </c>
      <c r="E16" s="39">
        <v>2</v>
      </c>
      <c r="F16" s="39"/>
      <c r="G16" s="39">
        <v>2</v>
      </c>
      <c r="H16" s="39"/>
      <c r="I16" s="39"/>
      <c r="J16" s="39"/>
      <c r="K16" s="42"/>
      <c r="L16" s="39"/>
    </row>
    <row r="17" spans="1:12" ht="12">
      <c r="A17" s="36"/>
      <c r="B17" s="41" t="s">
        <v>155</v>
      </c>
      <c r="C17" s="38"/>
      <c r="D17" s="38"/>
      <c r="E17" s="38"/>
      <c r="F17" s="38"/>
      <c r="G17" s="38"/>
      <c r="H17" s="38"/>
      <c r="I17" s="38"/>
      <c r="J17" s="39"/>
      <c r="K17" s="39"/>
      <c r="L17" s="42"/>
    </row>
    <row r="18" spans="1:12" ht="12">
      <c r="A18" s="40">
        <v>106910082</v>
      </c>
      <c r="B18" s="40" t="s">
        <v>156</v>
      </c>
      <c r="C18" s="39">
        <v>4</v>
      </c>
      <c r="D18" s="39" t="s">
        <v>149</v>
      </c>
      <c r="E18" s="44">
        <v>3</v>
      </c>
      <c r="F18" s="44">
        <v>1</v>
      </c>
      <c r="G18" s="44">
        <v>3</v>
      </c>
      <c r="H18" s="45">
        <v>1</v>
      </c>
      <c r="I18" s="39"/>
      <c r="J18" s="39"/>
      <c r="K18" s="39"/>
      <c r="L18" s="39"/>
    </row>
    <row r="19" spans="1:12" ht="12">
      <c r="A19" s="40">
        <v>106910091</v>
      </c>
      <c r="B19" s="40" t="s">
        <v>157</v>
      </c>
      <c r="C19" s="39">
        <v>4</v>
      </c>
      <c r="D19" s="39" t="s">
        <v>141</v>
      </c>
      <c r="E19" s="44">
        <v>3</v>
      </c>
      <c r="F19" s="44"/>
      <c r="G19" s="44">
        <v>3</v>
      </c>
      <c r="H19" s="44"/>
      <c r="I19" s="39"/>
      <c r="J19" s="39"/>
      <c r="K19" s="39"/>
      <c r="L19" s="39"/>
    </row>
    <row r="20" spans="1:12" ht="12">
      <c r="A20" s="40">
        <v>106930332</v>
      </c>
      <c r="B20" s="40" t="s">
        <v>158</v>
      </c>
      <c r="C20" s="39">
        <v>4</v>
      </c>
      <c r="D20" s="39" t="s">
        <v>141</v>
      </c>
      <c r="E20" s="44"/>
      <c r="F20" s="44"/>
      <c r="G20" s="44">
        <v>3</v>
      </c>
      <c r="H20" s="45"/>
      <c r="I20" s="39"/>
      <c r="J20" s="39"/>
      <c r="K20" s="39"/>
      <c r="L20" s="39"/>
    </row>
    <row r="21" spans="1:12" ht="12">
      <c r="A21" s="40">
        <v>106910107</v>
      </c>
      <c r="B21" s="40" t="s">
        <v>159</v>
      </c>
      <c r="C21" s="39">
        <v>4</v>
      </c>
      <c r="D21" s="39" t="s">
        <v>149</v>
      </c>
      <c r="E21" s="44">
        <v>3</v>
      </c>
      <c r="F21" s="44">
        <v>1</v>
      </c>
      <c r="G21" s="44">
        <v>3</v>
      </c>
      <c r="H21" s="44">
        <v>1</v>
      </c>
      <c r="I21" s="39"/>
      <c r="J21" s="42"/>
      <c r="K21" s="39"/>
      <c r="L21" s="39"/>
    </row>
    <row r="22" spans="1:12" ht="12">
      <c r="A22" s="40">
        <v>106910116</v>
      </c>
      <c r="B22" s="40" t="s">
        <v>160</v>
      </c>
      <c r="C22" s="39">
        <v>4</v>
      </c>
      <c r="D22" s="39" t="s">
        <v>141</v>
      </c>
      <c r="E22" s="44"/>
      <c r="F22" s="44"/>
      <c r="G22" s="44">
        <v>3</v>
      </c>
      <c r="H22" s="44"/>
      <c r="I22" s="39"/>
      <c r="J22" s="39"/>
      <c r="K22" s="39"/>
      <c r="L22" s="39"/>
    </row>
    <row r="23" spans="1:12" ht="12">
      <c r="A23" s="40">
        <v>106910125</v>
      </c>
      <c r="B23" s="40" t="s">
        <v>161</v>
      </c>
      <c r="C23" s="39">
        <v>4</v>
      </c>
      <c r="D23" s="39" t="s">
        <v>76</v>
      </c>
      <c r="E23" s="44">
        <v>3</v>
      </c>
      <c r="F23" s="44">
        <v>1</v>
      </c>
      <c r="G23" s="44">
        <v>3</v>
      </c>
      <c r="H23" s="44">
        <v>1</v>
      </c>
      <c r="I23" s="39"/>
      <c r="J23" s="42"/>
      <c r="K23" s="39"/>
      <c r="L23" s="39"/>
    </row>
    <row r="24" spans="1:12" ht="12">
      <c r="A24" s="40">
        <v>106930068</v>
      </c>
      <c r="B24" s="40" t="s">
        <v>162</v>
      </c>
      <c r="C24" s="39">
        <v>4</v>
      </c>
      <c r="D24" s="39" t="s">
        <v>76</v>
      </c>
      <c r="E24" s="44">
        <v>3</v>
      </c>
      <c r="F24" s="44">
        <v>1</v>
      </c>
      <c r="G24" s="44">
        <v>3</v>
      </c>
      <c r="H24" s="45">
        <v>1</v>
      </c>
      <c r="I24" s="39"/>
      <c r="J24" s="39"/>
      <c r="K24" s="39"/>
      <c r="L24" s="39"/>
    </row>
    <row r="25" spans="1:12" ht="12">
      <c r="A25" s="40">
        <v>106910134</v>
      </c>
      <c r="B25" s="40" t="s">
        <v>163</v>
      </c>
      <c r="C25" s="39">
        <v>4</v>
      </c>
      <c r="D25" s="39" t="s">
        <v>141</v>
      </c>
      <c r="E25" s="44">
        <v>3</v>
      </c>
      <c r="F25" s="44"/>
      <c r="G25" s="44">
        <v>3</v>
      </c>
      <c r="H25" s="44"/>
      <c r="I25" s="39"/>
      <c r="J25" s="42"/>
      <c r="K25" s="39"/>
      <c r="L25" s="39"/>
    </row>
    <row r="26" spans="1:12" ht="12">
      <c r="A26" s="40">
        <v>106930077</v>
      </c>
      <c r="B26" s="40" t="s">
        <v>164</v>
      </c>
      <c r="C26" s="39">
        <v>4</v>
      </c>
      <c r="D26" s="39" t="s">
        <v>141</v>
      </c>
      <c r="E26" s="44">
        <v>3</v>
      </c>
      <c r="F26" s="44"/>
      <c r="G26" s="44">
        <v>3</v>
      </c>
      <c r="H26" s="44"/>
      <c r="I26" s="39"/>
      <c r="J26" s="39"/>
      <c r="K26" s="39"/>
      <c r="L26" s="39"/>
    </row>
    <row r="27" spans="1:12" ht="12">
      <c r="A27" s="40">
        <v>106910143</v>
      </c>
      <c r="B27" s="40" t="s">
        <v>165</v>
      </c>
      <c r="C27" s="39">
        <v>4</v>
      </c>
      <c r="D27" s="39" t="s">
        <v>143</v>
      </c>
      <c r="E27" s="44">
        <v>3</v>
      </c>
      <c r="F27" s="44">
        <v>1</v>
      </c>
      <c r="G27" s="44">
        <v>3</v>
      </c>
      <c r="H27" s="44">
        <v>1</v>
      </c>
      <c r="I27" s="39"/>
      <c r="J27" s="39"/>
      <c r="K27" s="42"/>
      <c r="L27" s="39"/>
    </row>
    <row r="28" spans="1:12" ht="12">
      <c r="A28" s="40">
        <v>106930086</v>
      </c>
      <c r="B28" s="40" t="s">
        <v>166</v>
      </c>
      <c r="C28" s="39">
        <v>4</v>
      </c>
      <c r="D28" s="39" t="s">
        <v>143</v>
      </c>
      <c r="E28" s="44">
        <v>3</v>
      </c>
      <c r="F28" s="44">
        <v>1</v>
      </c>
      <c r="G28" s="44">
        <v>3</v>
      </c>
      <c r="H28" s="44">
        <v>1</v>
      </c>
      <c r="I28" s="39"/>
      <c r="J28" s="39"/>
      <c r="K28" s="39"/>
      <c r="L28" s="42"/>
    </row>
    <row r="29" spans="1:12" ht="12">
      <c r="A29" s="40">
        <v>106910152</v>
      </c>
      <c r="B29" s="40" t="s">
        <v>167</v>
      </c>
      <c r="C29" s="39">
        <v>4</v>
      </c>
      <c r="D29" s="39" t="s">
        <v>154</v>
      </c>
      <c r="E29" s="44">
        <v>3</v>
      </c>
      <c r="F29" s="44">
        <v>1</v>
      </c>
      <c r="G29" s="44">
        <v>3</v>
      </c>
      <c r="H29" s="44">
        <v>1</v>
      </c>
      <c r="I29" s="39"/>
      <c r="J29" s="42"/>
      <c r="K29" s="42"/>
      <c r="L29" s="39"/>
    </row>
    <row r="30" spans="1:12" ht="12">
      <c r="A30" s="40">
        <v>106910161</v>
      </c>
      <c r="B30" s="40" t="s">
        <v>168</v>
      </c>
      <c r="C30" s="39">
        <v>4</v>
      </c>
      <c r="D30" s="39" t="s">
        <v>154</v>
      </c>
      <c r="E30" s="44">
        <v>3</v>
      </c>
      <c r="F30" s="44">
        <v>2</v>
      </c>
      <c r="G30" s="44">
        <v>3</v>
      </c>
      <c r="H30" s="44">
        <v>2</v>
      </c>
      <c r="I30" s="39"/>
      <c r="J30" s="39"/>
      <c r="K30" s="39"/>
      <c r="L30" s="42"/>
    </row>
    <row r="31" spans="1:12" ht="12">
      <c r="A31" s="40">
        <v>106930095</v>
      </c>
      <c r="B31" s="40" t="s">
        <v>169</v>
      </c>
      <c r="C31" s="39">
        <v>4</v>
      </c>
      <c r="D31" s="39" t="s">
        <v>154</v>
      </c>
      <c r="E31" s="44">
        <v>3</v>
      </c>
      <c r="F31" s="44">
        <v>2</v>
      </c>
      <c r="G31" s="44">
        <v>3</v>
      </c>
      <c r="H31" s="44">
        <v>2</v>
      </c>
      <c r="I31" s="39"/>
      <c r="J31" s="39"/>
      <c r="K31" s="42"/>
      <c r="L31" s="39"/>
    </row>
    <row r="32" spans="1:12" ht="12">
      <c r="A32" s="40">
        <v>106910179</v>
      </c>
      <c r="B32" s="41" t="s">
        <v>170</v>
      </c>
      <c r="C32" s="39">
        <v>4</v>
      </c>
      <c r="D32" s="39" t="s">
        <v>173</v>
      </c>
      <c r="E32" s="44">
        <v>4</v>
      </c>
      <c r="F32" s="44">
        <v>2</v>
      </c>
      <c r="G32" s="44">
        <v>4</v>
      </c>
      <c r="H32" s="44">
        <v>2</v>
      </c>
      <c r="I32" s="39"/>
      <c r="J32" s="39"/>
      <c r="K32" s="39"/>
      <c r="L32" s="42"/>
    </row>
    <row r="33" spans="1:12" ht="12">
      <c r="A33" s="36"/>
      <c r="B33" s="41" t="s">
        <v>171</v>
      </c>
      <c r="C33" s="38"/>
      <c r="D33" s="38"/>
      <c r="E33" s="38"/>
      <c r="F33" s="38"/>
      <c r="G33" s="38"/>
      <c r="H33" s="39"/>
      <c r="I33" s="39"/>
      <c r="J33" s="39"/>
      <c r="K33" s="39"/>
      <c r="L33" s="39"/>
    </row>
    <row r="34" spans="1:12" ht="12">
      <c r="A34" s="40">
        <v>106910188</v>
      </c>
      <c r="B34" s="40" t="s">
        <v>172</v>
      </c>
      <c r="C34" s="39">
        <v>4</v>
      </c>
      <c r="D34" s="39" t="s">
        <v>173</v>
      </c>
      <c r="E34" s="39">
        <v>4</v>
      </c>
      <c r="F34" s="39"/>
      <c r="G34" s="39">
        <v>4</v>
      </c>
      <c r="H34" s="39"/>
      <c r="I34" s="39"/>
      <c r="J34" s="39"/>
      <c r="K34" s="39"/>
      <c r="L34" s="39"/>
    </row>
    <row r="35" spans="1:12" ht="12">
      <c r="A35" s="40">
        <v>106930102</v>
      </c>
      <c r="B35" s="40" t="s">
        <v>174</v>
      </c>
      <c r="C35" s="39">
        <v>4</v>
      </c>
      <c r="D35" s="39" t="s">
        <v>173</v>
      </c>
      <c r="E35" s="39">
        <v>4</v>
      </c>
      <c r="F35" s="39"/>
      <c r="G35" s="39">
        <v>4</v>
      </c>
      <c r="H35" s="39"/>
      <c r="I35" s="39"/>
      <c r="J35" s="39"/>
      <c r="K35" s="42"/>
      <c r="L35" s="39"/>
    </row>
    <row r="36" spans="1:12" ht="12">
      <c r="A36" s="40">
        <v>106910197</v>
      </c>
      <c r="B36" s="40" t="s">
        <v>175</v>
      </c>
      <c r="C36" s="39">
        <v>4</v>
      </c>
      <c r="D36" s="39" t="s">
        <v>173</v>
      </c>
      <c r="E36" s="39">
        <v>4</v>
      </c>
      <c r="F36" s="39"/>
      <c r="G36" s="39">
        <v>4</v>
      </c>
      <c r="H36" s="39"/>
      <c r="I36" s="39"/>
      <c r="J36" s="39"/>
      <c r="K36" s="39"/>
      <c r="L36" s="42"/>
    </row>
    <row r="37" spans="1:12" ht="12">
      <c r="A37" s="40">
        <v>106930111</v>
      </c>
      <c r="B37" s="40" t="s">
        <v>176</v>
      </c>
      <c r="C37" s="39">
        <v>4</v>
      </c>
      <c r="D37" s="39" t="s">
        <v>173</v>
      </c>
      <c r="E37" s="39">
        <v>4</v>
      </c>
      <c r="F37" s="39"/>
      <c r="G37" s="39">
        <v>4</v>
      </c>
      <c r="H37" s="39"/>
      <c r="I37" s="39"/>
      <c r="J37" s="39"/>
      <c r="K37" s="39"/>
      <c r="L37" s="39"/>
    </row>
    <row r="38" spans="1:12" ht="12">
      <c r="A38" s="40">
        <v>106910204</v>
      </c>
      <c r="B38" s="40" t="s">
        <v>177</v>
      </c>
      <c r="C38" s="39">
        <v>4</v>
      </c>
      <c r="D38" s="39" t="s">
        <v>173</v>
      </c>
      <c r="E38" s="39">
        <v>4</v>
      </c>
      <c r="F38" s="39"/>
      <c r="G38" s="39">
        <v>4</v>
      </c>
      <c r="H38" s="39"/>
      <c r="I38" s="39"/>
      <c r="J38" s="39"/>
      <c r="K38" s="39"/>
      <c r="L38" s="39"/>
    </row>
    <row r="39" spans="1:12" ht="12">
      <c r="A39" s="40">
        <v>106930129</v>
      </c>
      <c r="B39" s="40" t="s">
        <v>178</v>
      </c>
      <c r="C39" s="39">
        <v>4</v>
      </c>
      <c r="D39" s="39" t="s">
        <v>173</v>
      </c>
      <c r="E39" s="39">
        <v>4</v>
      </c>
      <c r="F39" s="39"/>
      <c r="G39" s="39">
        <v>4</v>
      </c>
      <c r="H39" s="39"/>
      <c r="I39" s="39"/>
      <c r="J39" s="39"/>
      <c r="K39" s="39"/>
      <c r="L39" s="39"/>
    </row>
    <row r="40" spans="1:12" ht="12">
      <c r="A40" s="40">
        <v>106910213</v>
      </c>
      <c r="B40" s="40" t="s">
        <v>179</v>
      </c>
      <c r="C40" s="39">
        <v>4</v>
      </c>
      <c r="D40" s="39" t="s">
        <v>151</v>
      </c>
      <c r="E40" s="39">
        <v>3</v>
      </c>
      <c r="F40" s="39"/>
      <c r="G40" s="39">
        <v>3</v>
      </c>
      <c r="H40" s="39"/>
      <c r="I40" s="39"/>
      <c r="J40" s="39"/>
      <c r="K40" s="39"/>
      <c r="L40" s="39"/>
    </row>
    <row r="41" spans="1:12" ht="12">
      <c r="A41" s="40">
        <v>106930138</v>
      </c>
      <c r="B41" s="40" t="s">
        <v>180</v>
      </c>
      <c r="C41" s="39">
        <v>4</v>
      </c>
      <c r="D41" s="39" t="s">
        <v>151</v>
      </c>
      <c r="E41" s="39">
        <v>3</v>
      </c>
      <c r="F41" s="39"/>
      <c r="G41" s="39"/>
      <c r="H41" s="39"/>
      <c r="I41" s="39"/>
      <c r="J41" s="39"/>
      <c r="K41" s="39"/>
      <c r="L41" s="39"/>
    </row>
    <row r="42" spans="1:12" ht="12">
      <c r="A42" s="40">
        <v>106910222</v>
      </c>
      <c r="B42" s="40" t="s">
        <v>181</v>
      </c>
      <c r="C42" s="39">
        <v>4</v>
      </c>
      <c r="D42" s="39" t="s">
        <v>151</v>
      </c>
      <c r="E42" s="39">
        <v>3</v>
      </c>
      <c r="F42" s="39">
        <v>2</v>
      </c>
      <c r="G42" s="39">
        <v>3</v>
      </c>
      <c r="H42" s="39">
        <v>2</v>
      </c>
      <c r="I42" s="39"/>
      <c r="J42" s="39"/>
      <c r="K42" s="39"/>
      <c r="L42" s="39"/>
    </row>
    <row r="43" spans="1:12" ht="12">
      <c r="A43" s="40">
        <v>106930147</v>
      </c>
      <c r="B43" s="40" t="s">
        <v>182</v>
      </c>
      <c r="C43" s="39">
        <v>4</v>
      </c>
      <c r="D43" s="39" t="s">
        <v>151</v>
      </c>
      <c r="E43" s="39">
        <v>3</v>
      </c>
      <c r="F43" s="39">
        <v>2</v>
      </c>
      <c r="G43" s="39">
        <v>3</v>
      </c>
      <c r="H43" s="39">
        <v>2</v>
      </c>
      <c r="I43" s="39"/>
      <c r="J43" s="39"/>
      <c r="K43" s="39"/>
      <c r="L43" s="39"/>
    </row>
    <row r="44" spans="1:12" ht="12">
      <c r="A44" s="36"/>
      <c r="B44" s="41" t="s">
        <v>183</v>
      </c>
      <c r="C44" s="38"/>
      <c r="D44" s="38"/>
      <c r="E44" s="38"/>
      <c r="F44" s="38"/>
      <c r="G44" s="38"/>
      <c r="H44" s="39"/>
      <c r="I44" s="39"/>
      <c r="J44" s="39"/>
      <c r="K44" s="39"/>
      <c r="L44" s="39"/>
    </row>
    <row r="45" spans="1:12" ht="12">
      <c r="A45" s="40">
        <v>106910231</v>
      </c>
      <c r="B45" s="40" t="s">
        <v>184</v>
      </c>
      <c r="C45" s="39">
        <v>4</v>
      </c>
      <c r="D45" s="39" t="s">
        <v>185</v>
      </c>
      <c r="E45" s="39">
        <v>3</v>
      </c>
      <c r="F45" s="39">
        <v>2</v>
      </c>
      <c r="G45" s="39">
        <v>3</v>
      </c>
      <c r="H45" s="39">
        <v>2</v>
      </c>
      <c r="I45" s="39"/>
      <c r="J45" s="39"/>
      <c r="K45" s="39"/>
      <c r="L45" s="39"/>
    </row>
    <row r="46" spans="1:12" ht="12">
      <c r="A46" s="40">
        <v>106930156</v>
      </c>
      <c r="B46" s="40" t="s">
        <v>186</v>
      </c>
      <c r="C46" s="39">
        <v>4</v>
      </c>
      <c r="D46" s="39" t="s">
        <v>185</v>
      </c>
      <c r="E46" s="39">
        <v>3</v>
      </c>
      <c r="F46" s="39">
        <v>2</v>
      </c>
      <c r="G46" s="39">
        <v>3</v>
      </c>
      <c r="H46" s="39">
        <v>2</v>
      </c>
      <c r="I46" s="39"/>
      <c r="J46" s="39"/>
      <c r="K46" s="39"/>
      <c r="L46" s="39"/>
    </row>
    <row r="47" spans="1:12" ht="12">
      <c r="A47" s="40">
        <v>106910249</v>
      </c>
      <c r="B47" s="40" t="s">
        <v>67</v>
      </c>
      <c r="C47" s="39">
        <v>4</v>
      </c>
      <c r="D47" s="39" t="s">
        <v>185</v>
      </c>
      <c r="E47" s="39">
        <v>3</v>
      </c>
      <c r="F47" s="39">
        <v>1</v>
      </c>
      <c r="G47" s="39">
        <v>3</v>
      </c>
      <c r="H47" s="39">
        <v>1</v>
      </c>
      <c r="I47" s="39"/>
      <c r="J47" s="39"/>
      <c r="K47" s="39"/>
      <c r="L47" s="39"/>
    </row>
    <row r="48" spans="1:12" ht="12">
      <c r="A48" s="40">
        <v>106930165</v>
      </c>
      <c r="B48" s="40" t="s">
        <v>68</v>
      </c>
      <c r="C48" s="39">
        <v>4</v>
      </c>
      <c r="D48" s="39" t="s">
        <v>185</v>
      </c>
      <c r="E48" s="39">
        <v>3</v>
      </c>
      <c r="F48" s="39">
        <v>1</v>
      </c>
      <c r="G48" s="39">
        <v>3</v>
      </c>
      <c r="H48" s="39">
        <v>1</v>
      </c>
      <c r="I48" s="39"/>
      <c r="J48" s="39"/>
      <c r="K48" s="39"/>
      <c r="L48" s="39"/>
    </row>
    <row r="49" spans="1:12" ht="12">
      <c r="A49" s="40">
        <v>106910258</v>
      </c>
      <c r="B49" s="40" t="s">
        <v>187</v>
      </c>
      <c r="C49" s="39">
        <v>4</v>
      </c>
      <c r="D49" s="39" t="s">
        <v>185</v>
      </c>
      <c r="E49" s="39">
        <v>3</v>
      </c>
      <c r="F49" s="39">
        <v>1</v>
      </c>
      <c r="G49" s="39">
        <v>3</v>
      </c>
      <c r="H49" s="39">
        <v>1</v>
      </c>
      <c r="I49" s="39"/>
      <c r="J49" s="39"/>
      <c r="K49" s="39"/>
      <c r="L49" s="39"/>
    </row>
    <row r="50" spans="1:12" ht="12">
      <c r="A50" s="40">
        <v>106930174</v>
      </c>
      <c r="B50" s="40" t="s">
        <v>188</v>
      </c>
      <c r="C50" s="39">
        <v>4</v>
      </c>
      <c r="D50" s="39" t="s">
        <v>185</v>
      </c>
      <c r="E50" s="39">
        <v>3</v>
      </c>
      <c r="F50" s="39">
        <v>1</v>
      </c>
      <c r="G50" s="39">
        <v>3</v>
      </c>
      <c r="H50" s="39">
        <v>1</v>
      </c>
      <c r="I50" s="39"/>
      <c r="J50" s="39"/>
      <c r="K50" s="39"/>
      <c r="L50" s="39"/>
    </row>
    <row r="51" spans="1:12" ht="12">
      <c r="A51" s="40">
        <v>106910267</v>
      </c>
      <c r="B51" s="40" t="s">
        <v>189</v>
      </c>
      <c r="C51" s="39">
        <v>4</v>
      </c>
      <c r="D51" s="39" t="s">
        <v>185</v>
      </c>
      <c r="E51" s="39">
        <v>2</v>
      </c>
      <c r="F51" s="39"/>
      <c r="G51" s="39">
        <v>2</v>
      </c>
      <c r="H51" s="39"/>
      <c r="I51" s="39"/>
      <c r="J51" s="39"/>
      <c r="K51" s="39"/>
      <c r="L51" s="39"/>
    </row>
    <row r="52" spans="1:12" ht="12">
      <c r="A52" s="36"/>
      <c r="B52" s="41" t="s">
        <v>190</v>
      </c>
      <c r="C52" s="38"/>
      <c r="D52" s="38"/>
      <c r="E52" s="38"/>
      <c r="F52" s="38"/>
      <c r="G52" s="38"/>
      <c r="H52" s="39"/>
      <c r="I52" s="39"/>
      <c r="J52" s="39"/>
      <c r="K52" s="39"/>
      <c r="L52" s="39"/>
    </row>
    <row r="53" spans="1:12" ht="12">
      <c r="A53" s="40">
        <v>106910285</v>
      </c>
      <c r="B53" s="40" t="s">
        <v>191</v>
      </c>
      <c r="C53" s="39">
        <v>4</v>
      </c>
      <c r="D53" s="39" t="s">
        <v>192</v>
      </c>
      <c r="E53" s="39">
        <v>3</v>
      </c>
      <c r="F53" s="39"/>
      <c r="G53" s="39">
        <v>3</v>
      </c>
      <c r="H53" s="39"/>
      <c r="I53" s="39"/>
      <c r="J53" s="39"/>
      <c r="K53" s="39"/>
      <c r="L53" s="39"/>
    </row>
    <row r="54" spans="1:12" ht="12">
      <c r="A54" s="40">
        <v>106910276</v>
      </c>
      <c r="B54" s="40" t="s">
        <v>193</v>
      </c>
      <c r="C54" s="39">
        <v>4</v>
      </c>
      <c r="D54" s="39" t="s">
        <v>192</v>
      </c>
      <c r="E54" s="39">
        <v>3</v>
      </c>
      <c r="F54" s="39"/>
      <c r="G54" s="39">
        <v>3</v>
      </c>
      <c r="H54" s="39"/>
      <c r="I54" s="39"/>
      <c r="J54" s="39"/>
      <c r="K54" s="39"/>
      <c r="L54" s="39"/>
    </row>
    <row r="55" spans="1:12" ht="12">
      <c r="A55" s="36"/>
      <c r="B55" s="41" t="s">
        <v>194</v>
      </c>
      <c r="C55" s="38"/>
      <c r="D55" s="38"/>
      <c r="E55" s="38"/>
      <c r="F55" s="38"/>
      <c r="G55" s="38"/>
      <c r="H55" s="39"/>
      <c r="I55" s="39"/>
      <c r="J55" s="39"/>
      <c r="K55" s="39"/>
      <c r="L55" s="39"/>
    </row>
    <row r="56" spans="1:12" ht="12">
      <c r="A56" s="40">
        <v>106910294</v>
      </c>
      <c r="B56" s="40" t="s">
        <v>195</v>
      </c>
      <c r="C56" s="39">
        <v>4</v>
      </c>
      <c r="D56" s="39" t="s">
        <v>192</v>
      </c>
      <c r="E56" s="44">
        <v>3</v>
      </c>
      <c r="F56" s="44">
        <v>2</v>
      </c>
      <c r="G56" s="44">
        <v>3</v>
      </c>
      <c r="H56" s="44">
        <v>2</v>
      </c>
      <c r="I56" s="39"/>
      <c r="J56" s="39"/>
      <c r="K56" s="39"/>
      <c r="L56" s="39"/>
    </row>
    <row r="57" spans="1:12" ht="12">
      <c r="A57" s="40">
        <v>106930183</v>
      </c>
      <c r="B57" s="40" t="s">
        <v>196</v>
      </c>
      <c r="C57" s="39">
        <v>4</v>
      </c>
      <c r="D57" s="39" t="s">
        <v>192</v>
      </c>
      <c r="E57" s="44">
        <v>3</v>
      </c>
      <c r="F57" s="44"/>
      <c r="G57" s="44">
        <v>3</v>
      </c>
      <c r="H57" s="44"/>
      <c r="I57" s="39"/>
      <c r="J57" s="39"/>
      <c r="K57" s="39"/>
      <c r="L57" s="39"/>
    </row>
    <row r="58" spans="1:12" ht="12">
      <c r="A58" s="40">
        <v>106910301</v>
      </c>
      <c r="B58" s="40" t="s">
        <v>197</v>
      </c>
      <c r="C58" s="39">
        <v>4</v>
      </c>
      <c r="D58" s="39" t="s">
        <v>192</v>
      </c>
      <c r="E58" s="44">
        <v>3</v>
      </c>
      <c r="F58" s="44">
        <v>2</v>
      </c>
      <c r="G58" s="44">
        <v>3</v>
      </c>
      <c r="H58" s="44">
        <v>2</v>
      </c>
      <c r="I58" s="39"/>
      <c r="J58" s="39"/>
      <c r="K58" s="39"/>
      <c r="L58" s="39"/>
    </row>
    <row r="59" spans="1:12" ht="12">
      <c r="A59" s="40">
        <v>106930192</v>
      </c>
      <c r="B59" s="40" t="s">
        <v>198</v>
      </c>
      <c r="C59" s="39">
        <v>4</v>
      </c>
      <c r="D59" s="39" t="s">
        <v>192</v>
      </c>
      <c r="E59" s="44">
        <v>3</v>
      </c>
      <c r="F59" s="44">
        <v>2</v>
      </c>
      <c r="G59" s="44">
        <v>3</v>
      </c>
      <c r="H59" s="44">
        <v>2</v>
      </c>
      <c r="I59" s="39"/>
      <c r="J59" s="39"/>
      <c r="K59" s="39"/>
      <c r="L59" s="39"/>
    </row>
    <row r="60" spans="1:12" ht="12">
      <c r="A60" s="40">
        <v>106910319</v>
      </c>
      <c r="B60" s="40" t="s">
        <v>199</v>
      </c>
      <c r="C60" s="39">
        <v>4</v>
      </c>
      <c r="D60" s="39" t="s">
        <v>192</v>
      </c>
      <c r="E60" s="44">
        <v>3</v>
      </c>
      <c r="F60" s="44"/>
      <c r="G60" s="44">
        <v>3</v>
      </c>
      <c r="H60" s="44"/>
      <c r="I60" s="39"/>
      <c r="J60" s="39"/>
      <c r="K60" s="39"/>
      <c r="L60" s="39"/>
    </row>
    <row r="61" spans="1:12" ht="12">
      <c r="A61" s="40">
        <v>106930208</v>
      </c>
      <c r="B61" s="40" t="s">
        <v>200</v>
      </c>
      <c r="C61" s="39">
        <v>4</v>
      </c>
      <c r="D61" s="39" t="s">
        <v>192</v>
      </c>
      <c r="E61" s="44">
        <v>3</v>
      </c>
      <c r="F61" s="44"/>
      <c r="G61" s="44">
        <v>3</v>
      </c>
      <c r="H61" s="44"/>
      <c r="I61" s="39"/>
      <c r="J61" s="39"/>
      <c r="K61" s="39"/>
      <c r="L61" s="39"/>
    </row>
    <row r="62" spans="1:12" ht="12">
      <c r="A62" s="40">
        <v>106910328</v>
      </c>
      <c r="B62" s="40" t="s">
        <v>201</v>
      </c>
      <c r="C62" s="39">
        <v>4</v>
      </c>
      <c r="D62" s="39" t="s">
        <v>192</v>
      </c>
      <c r="E62" s="44">
        <v>3</v>
      </c>
      <c r="F62" s="44"/>
      <c r="G62" s="44">
        <v>3</v>
      </c>
      <c r="H62" s="44"/>
      <c r="I62" s="39"/>
      <c r="J62" s="39"/>
      <c r="K62" s="39"/>
      <c r="L62" s="39"/>
    </row>
    <row r="63" spans="1:12" ht="12">
      <c r="A63" s="40">
        <v>106930217</v>
      </c>
      <c r="B63" s="40" t="s">
        <v>202</v>
      </c>
      <c r="C63" s="39">
        <v>4</v>
      </c>
      <c r="D63" s="39" t="s">
        <v>192</v>
      </c>
      <c r="E63" s="44">
        <v>3</v>
      </c>
      <c r="F63" s="44">
        <v>2</v>
      </c>
      <c r="G63" s="44">
        <v>3</v>
      </c>
      <c r="H63" s="44">
        <v>2</v>
      </c>
      <c r="I63" s="39"/>
      <c r="J63" s="39"/>
      <c r="K63" s="39"/>
      <c r="L63" s="39"/>
    </row>
    <row r="64" spans="1:12" ht="12">
      <c r="A64" s="40">
        <v>106910337</v>
      </c>
      <c r="B64" s="40" t="s">
        <v>203</v>
      </c>
      <c r="C64" s="39">
        <v>4</v>
      </c>
      <c r="D64" s="39" t="s">
        <v>192</v>
      </c>
      <c r="E64" s="44">
        <v>3</v>
      </c>
      <c r="F64" s="44"/>
      <c r="G64" s="44">
        <v>3</v>
      </c>
      <c r="H64" s="44"/>
      <c r="I64" s="39"/>
      <c r="J64" s="39"/>
      <c r="K64" s="39"/>
      <c r="L64" s="39"/>
    </row>
    <row r="65" spans="1:12" ht="12">
      <c r="A65" s="40">
        <v>106930226</v>
      </c>
      <c r="B65" s="40" t="s">
        <v>204</v>
      </c>
      <c r="C65" s="39">
        <v>4</v>
      </c>
      <c r="D65" s="39" t="s">
        <v>192</v>
      </c>
      <c r="E65" s="44">
        <v>3</v>
      </c>
      <c r="F65" s="44"/>
      <c r="G65" s="44">
        <v>3</v>
      </c>
      <c r="H65" s="44"/>
      <c r="I65" s="39"/>
      <c r="J65" s="39"/>
      <c r="K65" s="39"/>
      <c r="L65" s="39"/>
    </row>
    <row r="66" spans="1:12" ht="12">
      <c r="A66" s="40">
        <v>106910576</v>
      </c>
      <c r="B66" s="40" t="s">
        <v>205</v>
      </c>
      <c r="C66" s="39">
        <v>4</v>
      </c>
      <c r="D66" s="39" t="s">
        <v>192</v>
      </c>
      <c r="E66" s="44">
        <v>2</v>
      </c>
      <c r="F66" s="44"/>
      <c r="G66" s="44">
        <v>2</v>
      </c>
      <c r="H66" s="44"/>
      <c r="I66" s="39"/>
      <c r="J66" s="39"/>
      <c r="K66" s="39"/>
      <c r="L66" s="39"/>
    </row>
    <row r="67" spans="1:12" ht="12">
      <c r="A67" s="40">
        <v>106910346</v>
      </c>
      <c r="B67" s="40" t="s">
        <v>206</v>
      </c>
      <c r="C67" s="39">
        <v>4</v>
      </c>
      <c r="D67" s="39" t="s">
        <v>192</v>
      </c>
      <c r="E67" s="44">
        <v>3</v>
      </c>
      <c r="F67" s="44"/>
      <c r="G67" s="44">
        <v>3</v>
      </c>
      <c r="H67" s="44"/>
      <c r="I67" s="39"/>
      <c r="J67" s="39"/>
      <c r="K67" s="39"/>
      <c r="L67" s="39"/>
    </row>
    <row r="68" spans="1:12" ht="12">
      <c r="A68" s="40">
        <v>106930235</v>
      </c>
      <c r="B68" s="40" t="s">
        <v>207</v>
      </c>
      <c r="C68" s="39">
        <v>4</v>
      </c>
      <c r="D68" s="39" t="s">
        <v>192</v>
      </c>
      <c r="E68" s="44">
        <v>3</v>
      </c>
      <c r="F68" s="44"/>
      <c r="G68" s="44">
        <v>3</v>
      </c>
      <c r="H68" s="44"/>
      <c r="I68" s="39"/>
      <c r="J68" s="39"/>
      <c r="K68" s="39"/>
      <c r="L68" s="39"/>
    </row>
    <row r="69" spans="1:12" ht="12">
      <c r="A69" s="40">
        <v>106910364</v>
      </c>
      <c r="B69" s="40" t="s">
        <v>208</v>
      </c>
      <c r="C69" s="39">
        <v>4</v>
      </c>
      <c r="D69" s="39" t="s">
        <v>192</v>
      </c>
      <c r="E69" s="44">
        <v>3</v>
      </c>
      <c r="F69" s="44">
        <v>1</v>
      </c>
      <c r="G69" s="44">
        <v>3</v>
      </c>
      <c r="H69" s="44">
        <v>1</v>
      </c>
      <c r="I69" s="39"/>
      <c r="J69" s="39"/>
      <c r="K69" s="39"/>
      <c r="L69" s="39"/>
    </row>
    <row r="70" spans="1:12" ht="39" customHeight="1">
      <c r="A70" s="40">
        <v>106930244</v>
      </c>
      <c r="B70" s="40" t="s">
        <v>209</v>
      </c>
      <c r="C70" s="39">
        <v>4</v>
      </c>
      <c r="D70" s="39" t="s">
        <v>192</v>
      </c>
      <c r="E70" s="52" t="s">
        <v>346</v>
      </c>
      <c r="F70" s="52" t="s">
        <v>346</v>
      </c>
      <c r="G70" s="44">
        <v>3</v>
      </c>
      <c r="H70" s="44">
        <v>1</v>
      </c>
      <c r="I70" s="76" t="s">
        <v>347</v>
      </c>
      <c r="J70" s="77"/>
      <c r="K70" s="77"/>
      <c r="L70" s="78"/>
    </row>
    <row r="71" spans="1:12" ht="12">
      <c r="A71" s="40">
        <v>106910373</v>
      </c>
      <c r="B71" s="40" t="s">
        <v>210</v>
      </c>
      <c r="C71" s="39">
        <v>4</v>
      </c>
      <c r="D71" s="39" t="s">
        <v>192</v>
      </c>
      <c r="E71" s="44">
        <v>3</v>
      </c>
      <c r="F71" s="44">
        <v>1</v>
      </c>
      <c r="G71" s="44">
        <v>3</v>
      </c>
      <c r="H71" s="44"/>
      <c r="I71" s="39"/>
      <c r="J71" s="39"/>
      <c r="K71" s="39"/>
      <c r="L71" s="39"/>
    </row>
    <row r="72" spans="1:12" ht="12">
      <c r="A72" s="40">
        <v>106930253</v>
      </c>
      <c r="B72" s="40" t="s">
        <v>211</v>
      </c>
      <c r="C72" s="39">
        <v>4</v>
      </c>
      <c r="D72" s="39" t="s">
        <v>192</v>
      </c>
      <c r="E72" s="44">
        <v>3</v>
      </c>
      <c r="F72" s="44">
        <v>1</v>
      </c>
      <c r="G72" s="44">
        <v>3</v>
      </c>
      <c r="H72" s="44">
        <v>1</v>
      </c>
      <c r="I72" s="39"/>
      <c r="J72" s="39"/>
      <c r="K72" s="39"/>
      <c r="L72" s="39"/>
    </row>
    <row r="73" spans="1:12" ht="12">
      <c r="A73" s="40">
        <v>106910382</v>
      </c>
      <c r="B73" s="40" t="s">
        <v>212</v>
      </c>
      <c r="C73" s="39">
        <v>4</v>
      </c>
      <c r="D73" s="39" t="s">
        <v>192</v>
      </c>
      <c r="E73" s="44">
        <v>3</v>
      </c>
      <c r="F73" s="44">
        <v>1</v>
      </c>
      <c r="G73" s="44">
        <v>3</v>
      </c>
      <c r="H73" s="44"/>
      <c r="I73" s="39"/>
      <c r="J73" s="39"/>
      <c r="K73" s="39"/>
      <c r="L73" s="39"/>
    </row>
    <row r="74" spans="1:12" ht="12">
      <c r="A74" s="40">
        <v>106910391</v>
      </c>
      <c r="B74" s="40" t="s">
        <v>213</v>
      </c>
      <c r="C74" s="39">
        <v>4</v>
      </c>
      <c r="D74" s="39" t="s">
        <v>192</v>
      </c>
      <c r="E74" s="44">
        <v>4</v>
      </c>
      <c r="F74" s="44"/>
      <c r="G74" s="44">
        <v>4</v>
      </c>
      <c r="H74" s="44"/>
      <c r="I74" s="39"/>
      <c r="J74" s="39"/>
      <c r="K74" s="39"/>
      <c r="L74" s="39"/>
    </row>
    <row r="75" spans="1:12" ht="12">
      <c r="A75" s="40">
        <v>106930262</v>
      </c>
      <c r="B75" s="40" t="s">
        <v>214</v>
      </c>
      <c r="C75" s="39">
        <v>4</v>
      </c>
      <c r="D75" s="39" t="s">
        <v>192</v>
      </c>
      <c r="E75" s="44">
        <v>4</v>
      </c>
      <c r="F75" s="44"/>
      <c r="G75" s="44">
        <v>4</v>
      </c>
      <c r="H75" s="44"/>
      <c r="I75" s="39"/>
      <c r="J75" s="39"/>
      <c r="K75" s="39"/>
      <c r="L75" s="39"/>
    </row>
    <row r="76" spans="1:12" ht="12">
      <c r="A76" s="40">
        <v>106910407</v>
      </c>
      <c r="B76" s="40" t="s">
        <v>215</v>
      </c>
      <c r="C76" s="39">
        <v>4</v>
      </c>
      <c r="D76" s="39" t="s">
        <v>192</v>
      </c>
      <c r="E76" s="44">
        <v>3</v>
      </c>
      <c r="F76" s="44"/>
      <c r="G76" s="44">
        <v>3</v>
      </c>
      <c r="H76" s="44">
        <v>1</v>
      </c>
      <c r="I76" s="39"/>
      <c r="J76" s="39"/>
      <c r="K76" s="39"/>
      <c r="L76" s="39"/>
    </row>
    <row r="77" spans="1:12" ht="12">
      <c r="A77" s="40">
        <v>106930271</v>
      </c>
      <c r="B77" s="40" t="s">
        <v>216</v>
      </c>
      <c r="C77" s="39">
        <v>4</v>
      </c>
      <c r="D77" s="39" t="s">
        <v>192</v>
      </c>
      <c r="E77" s="44">
        <v>3</v>
      </c>
      <c r="F77" s="44"/>
      <c r="G77" s="44">
        <v>3</v>
      </c>
      <c r="H77" s="44">
        <v>1</v>
      </c>
      <c r="I77" s="39"/>
      <c r="J77" s="39"/>
      <c r="K77" s="39"/>
      <c r="L77" s="39"/>
    </row>
    <row r="78" spans="1:12" ht="12">
      <c r="A78" s="40">
        <v>106910416</v>
      </c>
      <c r="B78" s="40" t="s">
        <v>217</v>
      </c>
      <c r="C78" s="39">
        <v>4</v>
      </c>
      <c r="D78" s="39" t="s">
        <v>192</v>
      </c>
      <c r="E78" s="44">
        <v>3</v>
      </c>
      <c r="F78" s="44">
        <v>1</v>
      </c>
      <c r="G78" s="44">
        <v>3</v>
      </c>
      <c r="H78" s="44"/>
      <c r="I78" s="39"/>
      <c r="J78" s="39"/>
      <c r="K78" s="39"/>
      <c r="L78" s="39"/>
    </row>
    <row r="79" spans="1:12" ht="12">
      <c r="A79" s="40">
        <v>106930289</v>
      </c>
      <c r="B79" s="40" t="s">
        <v>218</v>
      </c>
      <c r="C79" s="39">
        <v>4</v>
      </c>
      <c r="D79" s="39" t="s">
        <v>192</v>
      </c>
      <c r="E79" s="44">
        <v>3</v>
      </c>
      <c r="F79" s="44">
        <v>1</v>
      </c>
      <c r="G79" s="44">
        <v>3</v>
      </c>
      <c r="H79" s="44"/>
      <c r="I79" s="39"/>
      <c r="J79" s="39"/>
      <c r="K79" s="39"/>
      <c r="L79" s="39"/>
    </row>
    <row r="80" spans="1:12" ht="12">
      <c r="A80" s="36"/>
      <c r="B80" s="41" t="s">
        <v>315</v>
      </c>
      <c r="C80" s="38"/>
      <c r="D80" s="38"/>
      <c r="E80" s="38"/>
      <c r="F80" s="38"/>
      <c r="G80" s="38"/>
      <c r="H80" s="39"/>
      <c r="I80" s="39"/>
      <c r="J80" s="39"/>
      <c r="K80" s="39"/>
      <c r="L80" s="39"/>
    </row>
    <row r="81" spans="1:12" ht="12">
      <c r="A81" s="40">
        <v>106910601</v>
      </c>
      <c r="B81" s="40" t="s">
        <v>316</v>
      </c>
      <c r="C81" s="39">
        <v>4</v>
      </c>
      <c r="D81" s="39" t="s">
        <v>192</v>
      </c>
      <c r="E81" s="39">
        <v>2</v>
      </c>
      <c r="F81" s="39"/>
      <c r="G81" s="39"/>
      <c r="H81" s="39"/>
      <c r="I81" s="39"/>
      <c r="J81" s="39"/>
      <c r="K81" s="39"/>
      <c r="L81" s="39"/>
    </row>
    <row r="82" spans="1:12" ht="12">
      <c r="A82" s="40">
        <v>106910619</v>
      </c>
      <c r="B82" s="40" t="s">
        <v>317</v>
      </c>
      <c r="C82" s="39">
        <v>4</v>
      </c>
      <c r="D82" s="39" t="s">
        <v>192</v>
      </c>
      <c r="E82" s="39"/>
      <c r="F82" s="39"/>
      <c r="G82" s="39"/>
      <c r="H82" s="39"/>
      <c r="I82" s="39"/>
      <c r="J82" s="39"/>
      <c r="K82" s="39"/>
      <c r="L82" s="39"/>
    </row>
    <row r="83" spans="1:12" ht="12">
      <c r="A83" s="40">
        <v>106910628</v>
      </c>
      <c r="B83" s="40" t="s">
        <v>318</v>
      </c>
      <c r="C83" s="39">
        <v>4</v>
      </c>
      <c r="D83" s="39" t="s">
        <v>192</v>
      </c>
      <c r="E83" s="39">
        <v>2</v>
      </c>
      <c r="F83" s="39"/>
      <c r="G83" s="39"/>
      <c r="H83" s="39"/>
      <c r="I83" s="39"/>
      <c r="J83" s="39"/>
      <c r="K83" s="39"/>
      <c r="L83" s="39"/>
    </row>
    <row r="84" spans="1:12" ht="12">
      <c r="A84" s="40">
        <v>106910637</v>
      </c>
      <c r="B84" s="40" t="s">
        <v>319</v>
      </c>
      <c r="C84" s="39">
        <v>4</v>
      </c>
      <c r="D84" s="39" t="s">
        <v>192</v>
      </c>
      <c r="E84" s="39"/>
      <c r="F84" s="39"/>
      <c r="G84" s="39"/>
      <c r="H84" s="39"/>
      <c r="I84" s="39"/>
      <c r="J84" s="39"/>
      <c r="K84" s="39"/>
      <c r="L84" s="39"/>
    </row>
    <row r="85" spans="1:12" ht="12">
      <c r="A85" s="40">
        <v>106910646</v>
      </c>
      <c r="B85" s="40" t="s">
        <v>320</v>
      </c>
      <c r="C85" s="39">
        <v>4</v>
      </c>
      <c r="D85" s="39" t="s">
        <v>192</v>
      </c>
      <c r="E85" s="39">
        <v>2</v>
      </c>
      <c r="F85" s="39"/>
      <c r="G85" s="39"/>
      <c r="H85" s="39"/>
      <c r="I85" s="39"/>
      <c r="J85" s="39"/>
      <c r="K85" s="39"/>
      <c r="L85" s="39"/>
    </row>
    <row r="86" spans="1:12" ht="12">
      <c r="A86" s="40">
        <v>106910655</v>
      </c>
      <c r="B86" s="40" t="s">
        <v>321</v>
      </c>
      <c r="C86" s="39">
        <v>4</v>
      </c>
      <c r="D86" s="39" t="s">
        <v>192</v>
      </c>
      <c r="E86" s="39"/>
      <c r="F86" s="39"/>
      <c r="G86" s="39"/>
      <c r="H86" s="39"/>
      <c r="I86" s="39"/>
      <c r="J86" s="39"/>
      <c r="K86" s="39"/>
      <c r="L86" s="39"/>
    </row>
    <row r="87" spans="1:12" ht="12">
      <c r="A87" s="40">
        <v>106910479</v>
      </c>
      <c r="B87" s="41" t="s">
        <v>219</v>
      </c>
      <c r="C87" s="39">
        <v>6</v>
      </c>
      <c r="D87" s="39" t="s">
        <v>138</v>
      </c>
      <c r="E87" s="39">
        <v>4</v>
      </c>
      <c r="F87" s="39"/>
      <c r="G87" s="39">
        <v>4</v>
      </c>
      <c r="H87" s="39"/>
      <c r="I87" s="39">
        <v>4</v>
      </c>
      <c r="J87" s="39"/>
      <c r="K87" s="39">
        <v>4</v>
      </c>
      <c r="L87" s="39"/>
    </row>
    <row r="88" spans="1:12" ht="12">
      <c r="A88" s="36"/>
      <c r="B88" s="41" t="s">
        <v>220</v>
      </c>
      <c r="C88" s="38"/>
      <c r="D88" s="38"/>
      <c r="E88" s="38"/>
      <c r="F88" s="38"/>
      <c r="G88" s="38"/>
      <c r="H88" s="39"/>
      <c r="I88" s="39"/>
      <c r="J88" s="39"/>
      <c r="K88" s="39"/>
      <c r="L88" s="39"/>
    </row>
    <row r="89" spans="1:12" ht="12">
      <c r="A89" s="40">
        <v>106910488</v>
      </c>
      <c r="B89" s="40" t="s">
        <v>221</v>
      </c>
      <c r="C89" s="39">
        <v>4</v>
      </c>
      <c r="D89" s="39" t="s">
        <v>3</v>
      </c>
      <c r="E89" s="39">
        <v>3</v>
      </c>
      <c r="F89" s="39"/>
      <c r="G89" s="39">
        <v>3</v>
      </c>
      <c r="H89" s="39"/>
      <c r="I89" s="39"/>
      <c r="J89" s="39"/>
      <c r="K89" s="39"/>
      <c r="L89" s="39"/>
    </row>
    <row r="90" spans="1:12" ht="12">
      <c r="A90" s="40">
        <v>106910497</v>
      </c>
      <c r="B90" s="40" t="s">
        <v>222</v>
      </c>
      <c r="C90" s="39">
        <v>4</v>
      </c>
      <c r="D90" s="39" t="s">
        <v>3</v>
      </c>
      <c r="E90" s="39">
        <v>4</v>
      </c>
      <c r="F90" s="39">
        <v>1</v>
      </c>
      <c r="G90" s="39">
        <v>4</v>
      </c>
      <c r="H90" s="39">
        <v>1</v>
      </c>
      <c r="I90" s="39"/>
      <c r="J90" s="39"/>
      <c r="K90" s="39"/>
      <c r="L90" s="39"/>
    </row>
    <row r="91" spans="1:12" ht="12">
      <c r="A91" s="40">
        <v>106910585</v>
      </c>
      <c r="B91" s="40" t="s">
        <v>223</v>
      </c>
      <c r="C91" s="39">
        <v>4</v>
      </c>
      <c r="D91" s="39" t="s">
        <v>26</v>
      </c>
      <c r="E91" s="39">
        <v>2</v>
      </c>
      <c r="F91" s="39">
        <v>1</v>
      </c>
      <c r="G91" s="39">
        <v>2</v>
      </c>
      <c r="H91" s="39">
        <v>1</v>
      </c>
      <c r="I91" s="39"/>
      <c r="J91" s="39"/>
      <c r="K91" s="39"/>
      <c r="L91" s="39"/>
    </row>
    <row r="92" spans="1:12" ht="12">
      <c r="A92" s="36"/>
      <c r="B92" s="41" t="s">
        <v>224</v>
      </c>
      <c r="C92" s="38"/>
      <c r="D92" s="38"/>
      <c r="E92" s="38"/>
      <c r="F92" s="39"/>
      <c r="G92" s="39"/>
      <c r="H92" s="39"/>
      <c r="I92" s="39"/>
      <c r="J92" s="39"/>
      <c r="K92" s="39"/>
      <c r="L92" s="39"/>
    </row>
    <row r="93" spans="1:12" ht="12">
      <c r="A93" s="40">
        <v>106910567</v>
      </c>
      <c r="B93" s="40" t="s">
        <v>225</v>
      </c>
      <c r="C93" s="39">
        <v>4</v>
      </c>
      <c r="D93" s="39" t="s">
        <v>19</v>
      </c>
      <c r="E93" s="39">
        <v>2</v>
      </c>
      <c r="F93" s="39"/>
      <c r="G93" s="39">
        <v>2</v>
      </c>
      <c r="H93" s="39"/>
      <c r="I93" s="39"/>
      <c r="J93" s="39"/>
      <c r="K93" s="39"/>
      <c r="L93" s="39"/>
    </row>
    <row r="94" spans="1:12" ht="12">
      <c r="A94" s="36"/>
      <c r="B94" s="41" t="s">
        <v>226</v>
      </c>
      <c r="C94" s="38"/>
      <c r="D94" s="38"/>
      <c r="E94" s="38"/>
      <c r="F94" s="39"/>
      <c r="G94" s="39"/>
      <c r="H94" s="39"/>
      <c r="I94" s="39"/>
      <c r="J94" s="39"/>
      <c r="K94" s="39"/>
      <c r="L94" s="39"/>
    </row>
    <row r="95" spans="1:12" ht="12">
      <c r="A95" s="40">
        <v>106910549</v>
      </c>
      <c r="B95" s="40" t="s">
        <v>227</v>
      </c>
      <c r="C95" s="39">
        <v>4</v>
      </c>
      <c r="D95" s="39" t="s">
        <v>19</v>
      </c>
      <c r="E95" s="39">
        <v>3</v>
      </c>
      <c r="F95" s="39"/>
      <c r="G95" s="39">
        <v>3</v>
      </c>
      <c r="H95" s="39"/>
      <c r="I95" s="39"/>
      <c r="J95" s="39"/>
      <c r="K95" s="39"/>
      <c r="L95" s="39"/>
    </row>
    <row r="96" spans="1:12" ht="12">
      <c r="A96" s="40">
        <v>106930341</v>
      </c>
      <c r="B96" s="40" t="s">
        <v>228</v>
      </c>
      <c r="C96" s="39">
        <v>4</v>
      </c>
      <c r="D96" s="39" t="s">
        <v>19</v>
      </c>
      <c r="E96" s="39">
        <v>3</v>
      </c>
      <c r="F96" s="39"/>
      <c r="G96" s="39">
        <v>3</v>
      </c>
      <c r="H96" s="39"/>
      <c r="I96" s="39"/>
      <c r="J96" s="39"/>
      <c r="K96" s="39"/>
      <c r="L96" s="39"/>
    </row>
    <row r="97" spans="1:12" ht="12">
      <c r="A97" s="36"/>
      <c r="B97" s="41" t="s">
        <v>229</v>
      </c>
      <c r="C97" s="38"/>
      <c r="D97" s="38"/>
      <c r="E97" s="38"/>
      <c r="F97" s="38"/>
      <c r="G97" s="38"/>
      <c r="H97" s="38"/>
      <c r="I97" s="38"/>
      <c r="J97" s="39"/>
      <c r="K97" s="39"/>
      <c r="L97" s="39"/>
    </row>
    <row r="98" spans="1:12" ht="12">
      <c r="A98" s="40">
        <v>106910513</v>
      </c>
      <c r="B98" s="40" t="s">
        <v>230</v>
      </c>
      <c r="C98" s="39">
        <v>4</v>
      </c>
      <c r="D98" s="39" t="s">
        <v>19</v>
      </c>
      <c r="E98" s="39">
        <v>2</v>
      </c>
      <c r="F98" s="39"/>
      <c r="G98" s="39">
        <v>2</v>
      </c>
      <c r="H98" s="39"/>
      <c r="I98" s="39"/>
      <c r="J98" s="39"/>
      <c r="K98" s="39"/>
      <c r="L98" s="39"/>
    </row>
    <row r="99" spans="1:12" ht="12">
      <c r="A99" s="40">
        <v>106930359</v>
      </c>
      <c r="B99" s="40" t="s">
        <v>231</v>
      </c>
      <c r="C99" s="39">
        <v>4</v>
      </c>
      <c r="D99" s="39" t="s">
        <v>19</v>
      </c>
      <c r="E99" s="39">
        <v>2</v>
      </c>
      <c r="F99" s="39"/>
      <c r="G99" s="39">
        <v>2</v>
      </c>
      <c r="H99" s="39"/>
      <c r="I99" s="39"/>
      <c r="J99" s="39"/>
      <c r="K99" s="39"/>
      <c r="L99" s="39"/>
    </row>
    <row r="100" spans="1:12" ht="12">
      <c r="A100" s="40">
        <v>106910522</v>
      </c>
      <c r="B100" s="40" t="s">
        <v>232</v>
      </c>
      <c r="C100" s="39">
        <v>4</v>
      </c>
      <c r="D100" s="39" t="s">
        <v>4</v>
      </c>
      <c r="E100" s="39">
        <v>2</v>
      </c>
      <c r="F100" s="39"/>
      <c r="G100" s="39">
        <v>2</v>
      </c>
      <c r="H100" s="39"/>
      <c r="I100" s="39"/>
      <c r="J100" s="39"/>
      <c r="K100" s="39"/>
      <c r="L100" s="39"/>
    </row>
    <row r="101" spans="1:12" ht="12">
      <c r="A101" s="40">
        <v>106930368</v>
      </c>
      <c r="B101" s="40" t="s">
        <v>233</v>
      </c>
      <c r="C101" s="39">
        <v>4</v>
      </c>
      <c r="D101" s="39" t="s">
        <v>4</v>
      </c>
      <c r="E101" s="39">
        <v>2</v>
      </c>
      <c r="F101" s="39"/>
      <c r="G101" s="39">
        <v>2</v>
      </c>
      <c r="H101" s="39"/>
      <c r="I101" s="39"/>
      <c r="J101" s="39"/>
      <c r="K101" s="39"/>
      <c r="L101" s="39"/>
    </row>
    <row r="102" spans="1:12" ht="12">
      <c r="A102" s="40">
        <v>106910531</v>
      </c>
      <c r="B102" s="40" t="s">
        <v>234</v>
      </c>
      <c r="C102" s="39">
        <v>4</v>
      </c>
      <c r="D102" s="39" t="s">
        <v>4</v>
      </c>
      <c r="E102" s="39">
        <v>2</v>
      </c>
      <c r="F102" s="39"/>
      <c r="G102" s="39">
        <v>2</v>
      </c>
      <c r="H102" s="39"/>
      <c r="I102" s="39"/>
      <c r="J102" s="39"/>
      <c r="K102" s="39"/>
      <c r="L102" s="39"/>
    </row>
    <row r="103" spans="1:12" ht="12">
      <c r="A103" s="40">
        <v>106930377</v>
      </c>
      <c r="B103" s="40" t="s">
        <v>235</v>
      </c>
      <c r="C103" s="39">
        <v>4</v>
      </c>
      <c r="D103" s="39" t="s">
        <v>4</v>
      </c>
      <c r="E103" s="39">
        <v>2</v>
      </c>
      <c r="F103" s="39"/>
      <c r="G103" s="39">
        <v>2</v>
      </c>
      <c r="H103" s="39"/>
      <c r="I103" s="39"/>
      <c r="J103" s="39"/>
      <c r="K103" s="39"/>
      <c r="L103" s="39"/>
    </row>
    <row r="105" spans="1:13" ht="28.5" customHeight="1">
      <c r="A105" s="47" t="s">
        <v>304</v>
      </c>
      <c r="B105" s="74" t="s">
        <v>306</v>
      </c>
      <c r="C105" s="74"/>
      <c r="D105" s="74"/>
      <c r="E105" s="74"/>
      <c r="F105" s="74"/>
      <c r="G105" s="74"/>
      <c r="H105" s="74"/>
      <c r="I105" s="74"/>
      <c r="J105" s="74"/>
      <c r="K105" s="74"/>
      <c r="L105" s="74"/>
      <c r="M105" s="74"/>
    </row>
  </sheetData>
  <sheetProtection/>
  <mergeCells count="10">
    <mergeCell ref="B105:M105"/>
    <mergeCell ref="K1:L1"/>
    <mergeCell ref="A1:A2"/>
    <mergeCell ref="B1:B2"/>
    <mergeCell ref="C1:C2"/>
    <mergeCell ref="D1:D2"/>
    <mergeCell ref="E1:F1"/>
    <mergeCell ref="G1:H1"/>
    <mergeCell ref="I1:J1"/>
    <mergeCell ref="I70:L70"/>
  </mergeCells>
  <printOptions/>
  <pageMargins left="0.1968503937007874" right="0.1968503937007874"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2060"/>
  </sheetPr>
  <dimension ref="A2:E192"/>
  <sheetViews>
    <sheetView zoomScalePageLayoutView="0" workbookViewId="0" topLeftCell="A1">
      <selection activeCell="G35" sqref="G35"/>
    </sheetView>
  </sheetViews>
  <sheetFormatPr defaultColWidth="9.00390625" defaultRowHeight="12.75"/>
  <cols>
    <col min="1" max="1" width="1.875" style="3" bestFit="1" customWidth="1"/>
    <col min="2" max="2" width="8.75390625" style="3" bestFit="1" customWidth="1"/>
    <col min="3" max="3" width="41.25390625" style="3" bestFit="1" customWidth="1"/>
    <col min="4" max="4" width="14.25390625" style="3" customWidth="1"/>
    <col min="5" max="5" width="11.00390625" style="3" customWidth="1"/>
    <col min="6" max="16384" width="9.125" style="3" customWidth="1"/>
  </cols>
  <sheetData>
    <row r="1" ht="12.75" customHeight="1"/>
    <row r="2" spans="1:5" ht="11.25">
      <c r="A2" s="79" t="s">
        <v>333</v>
      </c>
      <c r="B2" s="79" t="s">
        <v>0</v>
      </c>
      <c r="C2" s="79" t="s">
        <v>1</v>
      </c>
      <c r="D2" s="79" t="s">
        <v>334</v>
      </c>
      <c r="E2" s="79"/>
    </row>
    <row r="3" spans="1:5" ht="11.25">
      <c r="A3" s="79"/>
      <c r="B3" s="79"/>
      <c r="C3" s="79"/>
      <c r="D3" s="51" t="s">
        <v>335</v>
      </c>
      <c r="E3" s="51" t="s">
        <v>336</v>
      </c>
    </row>
    <row r="4" spans="1:5" ht="11.25">
      <c r="A4" s="1">
        <v>2</v>
      </c>
      <c r="B4" s="1"/>
      <c r="C4" s="5" t="s">
        <v>108</v>
      </c>
      <c r="D4" s="6"/>
      <c r="E4" s="6"/>
    </row>
    <row r="5" spans="1:5" ht="11.25">
      <c r="A5" s="1">
        <v>4</v>
      </c>
      <c r="B5" s="1"/>
      <c r="C5" s="4" t="s">
        <v>74</v>
      </c>
      <c r="D5" s="6"/>
      <c r="E5" s="6"/>
    </row>
    <row r="6" spans="1:5" ht="11.25">
      <c r="A6" s="1">
        <v>7</v>
      </c>
      <c r="B6" s="1">
        <v>106951697</v>
      </c>
      <c r="C6" s="1" t="s">
        <v>78</v>
      </c>
      <c r="D6" s="27">
        <v>3</v>
      </c>
      <c r="E6" s="6"/>
    </row>
    <row r="7" spans="1:5" ht="11.25">
      <c r="A7" s="1">
        <v>4</v>
      </c>
      <c r="B7" s="1"/>
      <c r="C7" s="4" t="s">
        <v>109</v>
      </c>
      <c r="D7" s="6"/>
      <c r="E7" s="6"/>
    </row>
    <row r="8" spans="1:5" ht="11.25">
      <c r="A8" s="1">
        <v>7</v>
      </c>
      <c r="B8" s="1">
        <v>106950178</v>
      </c>
      <c r="C8" s="1" t="s">
        <v>5</v>
      </c>
      <c r="D8" s="27">
        <v>3</v>
      </c>
      <c r="E8" s="6"/>
    </row>
    <row r="9" spans="1:5" ht="11.25">
      <c r="A9" s="1">
        <v>7</v>
      </c>
      <c r="B9" s="1">
        <v>106970313</v>
      </c>
      <c r="C9" s="1" t="s">
        <v>6</v>
      </c>
      <c r="D9" s="27">
        <v>3</v>
      </c>
      <c r="E9" s="6"/>
    </row>
    <row r="10" spans="1:5" ht="11.25">
      <c r="A10" s="1">
        <v>7</v>
      </c>
      <c r="B10" s="1">
        <v>106951661</v>
      </c>
      <c r="C10" s="1" t="s">
        <v>33</v>
      </c>
      <c r="D10" s="27">
        <v>3</v>
      </c>
      <c r="E10" s="6"/>
    </row>
    <row r="11" spans="1:5" ht="11.25">
      <c r="A11" s="1">
        <v>7</v>
      </c>
      <c r="B11" s="1">
        <v>106971568</v>
      </c>
      <c r="C11" s="1" t="s">
        <v>34</v>
      </c>
      <c r="D11" s="27">
        <v>3</v>
      </c>
      <c r="E11" s="6"/>
    </row>
    <row r="12" spans="1:5" ht="11.25">
      <c r="A12" s="1">
        <v>7</v>
      </c>
      <c r="B12" s="1">
        <v>106950036</v>
      </c>
      <c r="C12" s="1" t="s">
        <v>7</v>
      </c>
      <c r="D12" s="27">
        <v>3</v>
      </c>
      <c r="E12" s="6"/>
    </row>
    <row r="13" spans="1:5" ht="11.25">
      <c r="A13" s="1">
        <v>7</v>
      </c>
      <c r="B13" s="1">
        <v>106970031</v>
      </c>
      <c r="C13" s="1" t="s">
        <v>8</v>
      </c>
      <c r="D13" s="27">
        <v>3</v>
      </c>
      <c r="E13" s="6"/>
    </row>
    <row r="14" spans="1:5" ht="11.25">
      <c r="A14" s="1">
        <v>7</v>
      </c>
      <c r="B14" s="1">
        <v>106951528</v>
      </c>
      <c r="C14" s="1" t="s">
        <v>71</v>
      </c>
      <c r="D14" s="27">
        <v>3</v>
      </c>
      <c r="E14" s="6"/>
    </row>
    <row r="15" spans="1:5" ht="11.25">
      <c r="A15" s="1">
        <v>7</v>
      </c>
      <c r="B15" s="1">
        <v>106971417</v>
      </c>
      <c r="C15" s="1" t="s">
        <v>72</v>
      </c>
      <c r="D15" s="27">
        <v>3</v>
      </c>
      <c r="E15" s="6"/>
    </row>
    <row r="16" spans="1:5" ht="11.25">
      <c r="A16" s="1">
        <v>7</v>
      </c>
      <c r="B16" s="1">
        <v>106951537</v>
      </c>
      <c r="C16" s="1" t="s">
        <v>9</v>
      </c>
      <c r="D16" s="27">
        <v>3</v>
      </c>
      <c r="E16" s="6"/>
    </row>
    <row r="17" spans="1:5" ht="11.25">
      <c r="A17" s="1">
        <v>7</v>
      </c>
      <c r="B17" s="1">
        <v>106971426</v>
      </c>
      <c r="C17" s="1" t="s">
        <v>10</v>
      </c>
      <c r="D17" s="27">
        <v>3</v>
      </c>
      <c r="E17" s="6"/>
    </row>
    <row r="18" spans="1:5" ht="11.25">
      <c r="A18" s="1">
        <v>7</v>
      </c>
      <c r="B18" s="1">
        <v>106951494</v>
      </c>
      <c r="C18" s="1" t="s">
        <v>11</v>
      </c>
      <c r="D18" s="27">
        <v>3</v>
      </c>
      <c r="E18" s="6"/>
    </row>
    <row r="19" spans="1:5" ht="11.25">
      <c r="A19" s="1">
        <v>7</v>
      </c>
      <c r="B19" s="1">
        <v>106971383</v>
      </c>
      <c r="C19" s="1" t="s">
        <v>12</v>
      </c>
      <c r="D19" s="27">
        <v>3</v>
      </c>
      <c r="E19" s="6"/>
    </row>
    <row r="20" spans="1:5" ht="11.25">
      <c r="A20" s="1">
        <v>7</v>
      </c>
      <c r="B20" s="1">
        <v>106951607</v>
      </c>
      <c r="C20" s="1" t="s">
        <v>13</v>
      </c>
      <c r="D20" s="27">
        <v>3</v>
      </c>
      <c r="E20" s="6"/>
    </row>
    <row r="21" spans="1:5" ht="11.25">
      <c r="A21" s="1">
        <v>7</v>
      </c>
      <c r="B21" s="1">
        <v>106971498</v>
      </c>
      <c r="C21" s="1" t="s">
        <v>14</v>
      </c>
      <c r="D21" s="27">
        <v>3</v>
      </c>
      <c r="E21" s="6"/>
    </row>
    <row r="22" spans="1:5" ht="11.25">
      <c r="A22" s="1">
        <v>7</v>
      </c>
      <c r="B22" s="1">
        <v>106951458</v>
      </c>
      <c r="C22" s="1" t="s">
        <v>50</v>
      </c>
      <c r="D22" s="27">
        <v>3</v>
      </c>
      <c r="E22" s="6"/>
    </row>
    <row r="23" spans="1:5" ht="11.25">
      <c r="A23" s="1">
        <v>7</v>
      </c>
      <c r="B23" s="1">
        <v>106971347</v>
      </c>
      <c r="C23" s="1" t="s">
        <v>51</v>
      </c>
      <c r="D23" s="27">
        <v>3</v>
      </c>
      <c r="E23" s="6"/>
    </row>
    <row r="24" spans="1:5" ht="11.25">
      <c r="A24" s="1">
        <v>7</v>
      </c>
      <c r="B24" s="1">
        <v>106951652</v>
      </c>
      <c r="C24" s="1" t="s">
        <v>82</v>
      </c>
      <c r="D24" s="27">
        <v>4</v>
      </c>
      <c r="E24" s="6"/>
    </row>
    <row r="25" spans="1:5" ht="11.25">
      <c r="A25" s="1">
        <v>7</v>
      </c>
      <c r="B25" s="1">
        <v>106951282</v>
      </c>
      <c r="C25" s="1" t="s">
        <v>110</v>
      </c>
      <c r="D25" s="27">
        <v>2</v>
      </c>
      <c r="E25" s="6"/>
    </row>
    <row r="26" spans="1:5" ht="11.25">
      <c r="A26" s="1">
        <v>7</v>
      </c>
      <c r="B26" s="1">
        <v>106951388</v>
      </c>
      <c r="C26" s="1" t="s">
        <v>63</v>
      </c>
      <c r="D26" s="27">
        <v>3</v>
      </c>
      <c r="E26" s="6"/>
    </row>
    <row r="27" spans="1:5" ht="11.25">
      <c r="A27" s="1">
        <v>7</v>
      </c>
      <c r="B27" s="1">
        <v>106971286</v>
      </c>
      <c r="C27" s="1" t="s">
        <v>79</v>
      </c>
      <c r="D27" s="27">
        <v>3</v>
      </c>
      <c r="E27" s="6"/>
    </row>
    <row r="28" spans="1:5" ht="11.25">
      <c r="A28" s="1">
        <v>7</v>
      </c>
      <c r="B28" s="1">
        <v>106951546</v>
      </c>
      <c r="C28" s="1" t="s">
        <v>73</v>
      </c>
      <c r="D28" s="27">
        <v>3</v>
      </c>
      <c r="E28" s="6"/>
    </row>
    <row r="29" spans="1:5" ht="11.25">
      <c r="A29" s="1">
        <v>7</v>
      </c>
      <c r="B29" s="1">
        <v>106971435</v>
      </c>
      <c r="C29" s="1" t="s">
        <v>85</v>
      </c>
      <c r="D29" s="27">
        <v>3</v>
      </c>
      <c r="E29" s="6"/>
    </row>
    <row r="30" spans="1:5" ht="11.25">
      <c r="A30" s="1">
        <v>7</v>
      </c>
      <c r="B30" s="1">
        <v>106950115</v>
      </c>
      <c r="C30" s="1" t="s">
        <v>15</v>
      </c>
      <c r="D30" s="27">
        <v>3</v>
      </c>
      <c r="E30" s="6"/>
    </row>
    <row r="31" spans="1:5" ht="11.25">
      <c r="A31" s="1">
        <v>7</v>
      </c>
      <c r="B31" s="1">
        <v>106970119</v>
      </c>
      <c r="C31" s="1" t="s">
        <v>16</v>
      </c>
      <c r="D31" s="27">
        <v>3</v>
      </c>
      <c r="E31" s="6"/>
    </row>
    <row r="32" spans="1:5" ht="11.25">
      <c r="A32" s="1">
        <v>7</v>
      </c>
      <c r="B32" s="1">
        <v>106951334</v>
      </c>
      <c r="C32" s="1" t="s">
        <v>18</v>
      </c>
      <c r="D32" s="27">
        <v>3</v>
      </c>
      <c r="E32" s="6"/>
    </row>
    <row r="33" spans="1:5" ht="11.25">
      <c r="A33" s="1">
        <v>7</v>
      </c>
      <c r="B33" s="1">
        <v>106971241</v>
      </c>
      <c r="C33" s="1" t="s">
        <v>20</v>
      </c>
      <c r="D33" s="27">
        <v>3</v>
      </c>
      <c r="E33" s="6"/>
    </row>
    <row r="34" spans="1:5" ht="11.25">
      <c r="A34" s="1">
        <v>7</v>
      </c>
      <c r="B34" s="1">
        <v>106951925</v>
      </c>
      <c r="C34" s="1" t="s">
        <v>329</v>
      </c>
      <c r="D34" s="27">
        <v>4</v>
      </c>
      <c r="E34" s="6"/>
    </row>
    <row r="35" spans="1:5" ht="11.25">
      <c r="A35" s="1">
        <v>7</v>
      </c>
      <c r="B35" s="1">
        <v>106950133</v>
      </c>
      <c r="C35" s="1" t="s">
        <v>35</v>
      </c>
      <c r="D35" s="27">
        <v>3</v>
      </c>
      <c r="E35" s="6"/>
    </row>
    <row r="36" spans="1:5" ht="11.25">
      <c r="A36" s="1">
        <v>7</v>
      </c>
      <c r="B36" s="1">
        <v>106970137</v>
      </c>
      <c r="C36" s="1" t="s">
        <v>36</v>
      </c>
      <c r="D36" s="27">
        <v>3</v>
      </c>
      <c r="E36" s="6"/>
    </row>
    <row r="37" spans="1:5" ht="11.25">
      <c r="A37" s="1">
        <v>7</v>
      </c>
      <c r="B37" s="1">
        <v>106951404</v>
      </c>
      <c r="C37" s="1" t="s">
        <v>98</v>
      </c>
      <c r="D37" s="27">
        <v>3</v>
      </c>
      <c r="E37" s="6"/>
    </row>
    <row r="38" spans="1:5" ht="11.25">
      <c r="A38" s="1">
        <v>7</v>
      </c>
      <c r="B38" s="1">
        <v>106971302</v>
      </c>
      <c r="C38" s="1" t="s">
        <v>99</v>
      </c>
      <c r="D38" s="27">
        <v>3</v>
      </c>
      <c r="E38" s="6"/>
    </row>
    <row r="39" spans="1:5" ht="11.25">
      <c r="A39" s="1">
        <v>4</v>
      </c>
      <c r="B39" s="1"/>
      <c r="C39" s="4" t="s">
        <v>111</v>
      </c>
      <c r="D39" s="6"/>
      <c r="E39" s="6"/>
    </row>
    <row r="40" spans="1:5" ht="11.25">
      <c r="A40" s="1">
        <v>7</v>
      </c>
      <c r="B40" s="1">
        <v>106951722</v>
      </c>
      <c r="C40" s="1" t="s">
        <v>27</v>
      </c>
      <c r="D40" s="27">
        <v>2</v>
      </c>
      <c r="E40" s="6"/>
    </row>
    <row r="41" spans="1:5" ht="11.25">
      <c r="A41" s="1">
        <v>7</v>
      </c>
      <c r="B41" s="1">
        <v>106951713</v>
      </c>
      <c r="C41" s="1" t="s">
        <v>37</v>
      </c>
      <c r="D41" s="27">
        <v>2</v>
      </c>
      <c r="E41" s="6"/>
    </row>
    <row r="42" spans="1:5" ht="11.25">
      <c r="A42" s="1">
        <v>7</v>
      </c>
      <c r="B42" s="1">
        <v>106951988</v>
      </c>
      <c r="C42" s="1" t="s">
        <v>345</v>
      </c>
      <c r="D42" s="27">
        <v>6</v>
      </c>
      <c r="E42" s="6"/>
    </row>
    <row r="43" spans="1:5" ht="11.25">
      <c r="A43" s="1">
        <v>7</v>
      </c>
      <c r="B43" s="1">
        <v>106950187</v>
      </c>
      <c r="C43" s="1" t="s">
        <v>28</v>
      </c>
      <c r="D43" s="27">
        <v>2</v>
      </c>
      <c r="E43" s="6"/>
    </row>
    <row r="44" spans="1:5" ht="11.25">
      <c r="A44" s="1">
        <v>7</v>
      </c>
      <c r="B44" s="1">
        <v>106970349</v>
      </c>
      <c r="C44" s="1" t="s">
        <v>29</v>
      </c>
      <c r="D44" s="27">
        <v>2</v>
      </c>
      <c r="E44" s="6"/>
    </row>
    <row r="45" spans="1:5" ht="11.25">
      <c r="A45" s="1">
        <v>7</v>
      </c>
      <c r="B45" s="1">
        <v>106951704</v>
      </c>
      <c r="C45" s="1" t="s">
        <v>30</v>
      </c>
      <c r="D45" s="27">
        <v>2</v>
      </c>
      <c r="E45" s="6"/>
    </row>
    <row r="46" spans="1:5" ht="11.25">
      <c r="A46" s="1">
        <v>7</v>
      </c>
      <c r="B46" s="1">
        <v>106951591</v>
      </c>
      <c r="C46" s="1" t="s">
        <v>31</v>
      </c>
      <c r="D46" s="27">
        <v>2</v>
      </c>
      <c r="E46" s="6"/>
    </row>
    <row r="47" spans="1:5" ht="11.25">
      <c r="A47" s="1">
        <v>7</v>
      </c>
      <c r="B47" s="1">
        <v>106971489</v>
      </c>
      <c r="C47" s="1" t="s">
        <v>32</v>
      </c>
      <c r="D47" s="27">
        <v>4</v>
      </c>
      <c r="E47" s="6"/>
    </row>
    <row r="48" spans="1:5" ht="11.25">
      <c r="A48" s="1">
        <v>4</v>
      </c>
      <c r="B48" s="1"/>
      <c r="C48" s="4" t="s">
        <v>112</v>
      </c>
      <c r="D48" s="6"/>
      <c r="E48" s="6"/>
    </row>
    <row r="49" spans="1:5" ht="11.25">
      <c r="A49" s="1">
        <v>7</v>
      </c>
      <c r="B49" s="1">
        <v>106951176</v>
      </c>
      <c r="C49" s="1" t="s">
        <v>66</v>
      </c>
      <c r="D49" s="27">
        <v>3</v>
      </c>
      <c r="E49" s="6"/>
    </row>
    <row r="50" spans="1:5" ht="11.25">
      <c r="A50" s="1">
        <v>7</v>
      </c>
      <c r="B50" s="1">
        <v>106971135</v>
      </c>
      <c r="C50" s="1" t="s">
        <v>83</v>
      </c>
      <c r="D50" s="27">
        <v>3</v>
      </c>
      <c r="E50" s="6"/>
    </row>
    <row r="51" spans="1:5" ht="11.25">
      <c r="A51" s="1">
        <v>7</v>
      </c>
      <c r="B51" s="1">
        <v>106950212</v>
      </c>
      <c r="C51" s="1" t="s">
        <v>91</v>
      </c>
      <c r="D51" s="27">
        <v>3</v>
      </c>
      <c r="E51" s="6"/>
    </row>
    <row r="52" spans="1:5" ht="11.25">
      <c r="A52" s="1">
        <v>7</v>
      </c>
      <c r="B52" s="1">
        <v>106970367</v>
      </c>
      <c r="C52" s="1" t="s">
        <v>92</v>
      </c>
      <c r="D52" s="27">
        <v>3</v>
      </c>
      <c r="E52" s="6"/>
    </row>
    <row r="53" spans="1:5" ht="11.25">
      <c r="A53" s="1">
        <v>7</v>
      </c>
      <c r="B53" s="1">
        <v>106950221</v>
      </c>
      <c r="C53" s="1" t="s">
        <v>15</v>
      </c>
      <c r="D53" s="27">
        <v>3</v>
      </c>
      <c r="E53" s="6"/>
    </row>
    <row r="54" spans="1:5" ht="11.25">
      <c r="A54" s="1">
        <v>7</v>
      </c>
      <c r="B54" s="1">
        <v>106970376</v>
      </c>
      <c r="C54" s="1" t="s">
        <v>16</v>
      </c>
      <c r="D54" s="27">
        <v>3</v>
      </c>
      <c r="E54" s="6"/>
    </row>
    <row r="55" spans="1:5" ht="11.25">
      <c r="A55" s="1">
        <v>4</v>
      </c>
      <c r="B55" s="1"/>
      <c r="C55" s="4" t="s">
        <v>113</v>
      </c>
      <c r="D55" s="6"/>
      <c r="E55" s="6"/>
    </row>
    <row r="56" spans="1:5" ht="11.25">
      <c r="A56" s="1">
        <v>7</v>
      </c>
      <c r="B56" s="1">
        <v>106951431</v>
      </c>
      <c r="C56" s="1" t="s">
        <v>41</v>
      </c>
      <c r="D56" s="27">
        <v>2</v>
      </c>
      <c r="E56" s="6">
        <v>1</v>
      </c>
    </row>
    <row r="57" spans="1:5" ht="11.25">
      <c r="A57" s="1">
        <v>7</v>
      </c>
      <c r="B57" s="1">
        <v>106950257</v>
      </c>
      <c r="C57" s="1" t="s">
        <v>105</v>
      </c>
      <c r="D57" s="27">
        <v>2</v>
      </c>
      <c r="E57" s="6">
        <v>1</v>
      </c>
    </row>
    <row r="58" spans="1:5" ht="11.25">
      <c r="A58" s="1">
        <v>7</v>
      </c>
      <c r="B58" s="1">
        <v>106950293</v>
      </c>
      <c r="C58" s="1" t="s">
        <v>45</v>
      </c>
      <c r="D58" s="27">
        <v>2</v>
      </c>
      <c r="E58" s="6">
        <v>1</v>
      </c>
    </row>
    <row r="59" spans="1:5" ht="11.25">
      <c r="A59" s="1">
        <v>7</v>
      </c>
      <c r="B59" s="1">
        <v>106951291</v>
      </c>
      <c r="C59" s="1" t="s">
        <v>35</v>
      </c>
      <c r="D59" s="27">
        <v>2</v>
      </c>
      <c r="E59" s="6">
        <v>1</v>
      </c>
    </row>
    <row r="60" spans="1:5" ht="11.25">
      <c r="A60" s="1">
        <v>7</v>
      </c>
      <c r="B60" s="1">
        <v>106971214</v>
      </c>
      <c r="C60" s="1" t="s">
        <v>36</v>
      </c>
      <c r="D60" s="27">
        <v>2</v>
      </c>
      <c r="E60" s="6">
        <v>1</v>
      </c>
    </row>
    <row r="61" spans="1:5" ht="11.25">
      <c r="A61" s="1">
        <v>7</v>
      </c>
      <c r="B61" s="1">
        <v>106951485</v>
      </c>
      <c r="C61" s="1" t="s">
        <v>69</v>
      </c>
      <c r="D61" s="27">
        <v>2</v>
      </c>
      <c r="E61" s="6">
        <v>1</v>
      </c>
    </row>
    <row r="62" spans="1:5" ht="11.25">
      <c r="A62" s="1">
        <v>7</v>
      </c>
      <c r="B62" s="1">
        <v>106971374</v>
      </c>
      <c r="C62" s="1" t="s">
        <v>114</v>
      </c>
      <c r="D62" s="27">
        <v>2</v>
      </c>
      <c r="E62" s="6">
        <v>1</v>
      </c>
    </row>
    <row r="63" spans="1:5" ht="11.25">
      <c r="A63" s="1">
        <v>7</v>
      </c>
      <c r="B63" s="1">
        <v>106950318</v>
      </c>
      <c r="C63" s="1" t="s">
        <v>39</v>
      </c>
      <c r="D63" s="27">
        <v>2</v>
      </c>
      <c r="E63" s="6">
        <v>1</v>
      </c>
    </row>
    <row r="64" spans="1:5" ht="11.25">
      <c r="A64" s="1">
        <v>7</v>
      </c>
      <c r="B64" s="1">
        <v>106951422</v>
      </c>
      <c r="C64" s="1" t="s">
        <v>106</v>
      </c>
      <c r="D64" s="27">
        <v>2</v>
      </c>
      <c r="E64" s="6">
        <v>1</v>
      </c>
    </row>
    <row r="65" spans="1:5" ht="11.25">
      <c r="A65" s="1">
        <v>4</v>
      </c>
      <c r="B65" s="1"/>
      <c r="C65" s="4" t="s">
        <v>115</v>
      </c>
      <c r="D65" s="6"/>
      <c r="E65" s="6"/>
    </row>
    <row r="66" spans="1:5" ht="11.25">
      <c r="A66" s="1">
        <v>7</v>
      </c>
      <c r="B66" s="1">
        <v>106951501</v>
      </c>
      <c r="C66" s="1" t="s">
        <v>60</v>
      </c>
      <c r="D66" s="27">
        <v>2</v>
      </c>
      <c r="E66" s="6"/>
    </row>
    <row r="67" spans="1:5" ht="11.25">
      <c r="A67" s="1">
        <v>7</v>
      </c>
      <c r="B67" s="1">
        <v>106971392</v>
      </c>
      <c r="C67" s="1" t="s">
        <v>84</v>
      </c>
      <c r="D67" s="27">
        <v>2</v>
      </c>
      <c r="E67" s="6"/>
    </row>
    <row r="68" spans="1:5" ht="11.25">
      <c r="A68" s="1">
        <v>7</v>
      </c>
      <c r="B68" s="1">
        <v>106951616</v>
      </c>
      <c r="C68" s="1" t="s">
        <v>13</v>
      </c>
      <c r="D68" s="27">
        <v>2</v>
      </c>
      <c r="E68" s="6"/>
    </row>
    <row r="69" spans="1:5" ht="11.25">
      <c r="A69" s="1">
        <v>7</v>
      </c>
      <c r="B69" s="1">
        <v>106971505</v>
      </c>
      <c r="C69" s="1" t="s">
        <v>14</v>
      </c>
      <c r="D69" s="27">
        <v>2</v>
      </c>
      <c r="E69" s="6"/>
    </row>
    <row r="70" spans="1:5" ht="11.25">
      <c r="A70" s="1">
        <v>7</v>
      </c>
      <c r="B70" s="1">
        <v>106950354</v>
      </c>
      <c r="C70" s="1" t="s">
        <v>15</v>
      </c>
      <c r="D70" s="27">
        <v>2</v>
      </c>
      <c r="E70" s="6"/>
    </row>
    <row r="71" spans="1:5" ht="11.25">
      <c r="A71" s="1">
        <v>7</v>
      </c>
      <c r="B71" s="1">
        <v>106970464</v>
      </c>
      <c r="C71" s="1" t="s">
        <v>16</v>
      </c>
      <c r="D71" s="27">
        <v>2</v>
      </c>
      <c r="E71" s="6"/>
    </row>
    <row r="72" spans="1:5" ht="11.25">
      <c r="A72" s="1">
        <v>4</v>
      </c>
      <c r="B72" s="1"/>
      <c r="C72" s="4" t="s">
        <v>116</v>
      </c>
      <c r="D72" s="6"/>
      <c r="E72" s="6"/>
    </row>
    <row r="73" spans="1:5" ht="11.25">
      <c r="A73" s="1">
        <v>7</v>
      </c>
      <c r="B73" s="1">
        <v>106951201</v>
      </c>
      <c r="C73" s="1" t="s">
        <v>64</v>
      </c>
      <c r="D73" s="27">
        <v>2</v>
      </c>
      <c r="E73" s="6"/>
    </row>
    <row r="74" spans="1:5" ht="11.25">
      <c r="A74" s="1">
        <v>7</v>
      </c>
      <c r="B74" s="1">
        <v>106951219</v>
      </c>
      <c r="C74" s="1" t="s">
        <v>70</v>
      </c>
      <c r="D74" s="27">
        <v>2</v>
      </c>
      <c r="E74" s="6"/>
    </row>
    <row r="75" spans="1:5" ht="11.25">
      <c r="A75" s="1">
        <v>4</v>
      </c>
      <c r="B75" s="1"/>
      <c r="C75" s="4" t="s">
        <v>117</v>
      </c>
      <c r="D75" s="6"/>
      <c r="E75" s="6"/>
    </row>
    <row r="76" spans="1:5" ht="11.25">
      <c r="A76" s="1">
        <v>7</v>
      </c>
      <c r="B76" s="1">
        <v>106950399</v>
      </c>
      <c r="C76" s="1" t="s">
        <v>75</v>
      </c>
      <c r="D76" s="27">
        <v>2</v>
      </c>
      <c r="E76" s="6"/>
    </row>
    <row r="77" spans="1:5" ht="11.25">
      <c r="A77" s="1">
        <v>7</v>
      </c>
      <c r="B77" s="1">
        <v>106950406</v>
      </c>
      <c r="C77" s="1" t="s">
        <v>46</v>
      </c>
      <c r="D77" s="27">
        <v>3</v>
      </c>
      <c r="E77" s="6"/>
    </row>
    <row r="78" spans="1:5" ht="11.25">
      <c r="A78" s="1">
        <v>7</v>
      </c>
      <c r="B78" s="1">
        <v>106970482</v>
      </c>
      <c r="C78" s="1" t="s">
        <v>52</v>
      </c>
      <c r="D78" s="27">
        <v>3</v>
      </c>
      <c r="E78" s="6"/>
    </row>
    <row r="79" spans="1:5" ht="11.25">
      <c r="A79" s="1">
        <v>7</v>
      </c>
      <c r="B79" s="1">
        <v>106951582</v>
      </c>
      <c r="C79" s="1" t="s">
        <v>25</v>
      </c>
      <c r="D79" s="27">
        <v>2</v>
      </c>
      <c r="E79" s="6"/>
    </row>
    <row r="80" spans="1:5" ht="11.25">
      <c r="A80" s="1">
        <v>7</v>
      </c>
      <c r="B80" s="1">
        <v>106971471</v>
      </c>
      <c r="C80" s="1" t="s">
        <v>65</v>
      </c>
      <c r="D80" s="27">
        <v>2</v>
      </c>
      <c r="E80" s="6"/>
    </row>
    <row r="81" spans="1:5" ht="11.25">
      <c r="A81" s="1">
        <v>4</v>
      </c>
      <c r="B81" s="1"/>
      <c r="C81" s="4" t="s">
        <v>118</v>
      </c>
      <c r="D81" s="6"/>
      <c r="E81" s="6"/>
    </row>
    <row r="82" spans="1:5" ht="11.25">
      <c r="A82" s="1">
        <v>7</v>
      </c>
      <c r="B82" s="1">
        <v>106951679</v>
      </c>
      <c r="C82" s="1" t="s">
        <v>33</v>
      </c>
      <c r="D82" s="27">
        <v>3</v>
      </c>
      <c r="E82" s="6"/>
    </row>
    <row r="83" spans="1:5" ht="11.25">
      <c r="A83" s="1">
        <v>7</v>
      </c>
      <c r="B83" s="1">
        <v>106971577</v>
      </c>
      <c r="C83" s="1" t="s">
        <v>34</v>
      </c>
      <c r="D83" s="27">
        <v>3</v>
      </c>
      <c r="E83" s="6"/>
    </row>
    <row r="84" spans="1:5" ht="11.25">
      <c r="A84" s="1">
        <v>7</v>
      </c>
      <c r="B84" s="1">
        <v>106951273</v>
      </c>
      <c r="C84" s="1" t="s">
        <v>67</v>
      </c>
      <c r="D84" s="27">
        <v>3</v>
      </c>
      <c r="E84" s="6"/>
    </row>
    <row r="85" spans="1:5" ht="11.25">
      <c r="A85" s="1">
        <v>7</v>
      </c>
      <c r="B85" s="1">
        <v>106971198</v>
      </c>
      <c r="C85" s="1" t="s">
        <v>68</v>
      </c>
      <c r="D85" s="27">
        <v>3</v>
      </c>
      <c r="E85" s="6"/>
    </row>
    <row r="86" spans="1:5" ht="11.25">
      <c r="A86" s="1">
        <v>7</v>
      </c>
      <c r="B86" s="1">
        <v>106951934</v>
      </c>
      <c r="C86" s="1" t="s">
        <v>330</v>
      </c>
      <c r="D86" s="27">
        <v>2</v>
      </c>
      <c r="E86" s="6"/>
    </row>
    <row r="87" spans="1:5" ht="11.25">
      <c r="A87" s="1">
        <v>7</v>
      </c>
      <c r="B87" s="1">
        <v>106951467</v>
      </c>
      <c r="C87" s="1" t="s">
        <v>50</v>
      </c>
      <c r="D87" s="27">
        <v>3</v>
      </c>
      <c r="E87" s="6"/>
    </row>
    <row r="88" spans="1:5" ht="11.25">
      <c r="A88" s="1">
        <v>7</v>
      </c>
      <c r="B88" s="1">
        <v>106971356</v>
      </c>
      <c r="C88" s="1" t="s">
        <v>51</v>
      </c>
      <c r="D88" s="27">
        <v>3</v>
      </c>
      <c r="E88" s="6"/>
    </row>
    <row r="89" spans="1:5" ht="11.25">
      <c r="A89" s="1">
        <v>7</v>
      </c>
      <c r="B89" s="1">
        <v>106951343</v>
      </c>
      <c r="C89" s="1" t="s">
        <v>18</v>
      </c>
      <c r="D89" s="27">
        <v>3</v>
      </c>
      <c r="E89" s="6"/>
    </row>
    <row r="90" spans="1:5" ht="11.25">
      <c r="A90" s="1">
        <v>7</v>
      </c>
      <c r="B90" s="1">
        <v>106950503</v>
      </c>
      <c r="C90" s="1" t="s">
        <v>47</v>
      </c>
      <c r="D90" s="27">
        <v>2</v>
      </c>
      <c r="E90" s="6"/>
    </row>
    <row r="91" spans="1:5" ht="11.25">
      <c r="A91" s="1">
        <v>4</v>
      </c>
      <c r="B91" s="1"/>
      <c r="C91" s="4" t="s">
        <v>343</v>
      </c>
      <c r="D91" s="6"/>
      <c r="E91" s="6"/>
    </row>
    <row r="92" spans="1:5" ht="11.25">
      <c r="A92" s="1">
        <v>7</v>
      </c>
      <c r="B92" s="1">
        <v>106951688</v>
      </c>
      <c r="C92" s="1" t="s">
        <v>33</v>
      </c>
      <c r="D92" s="27">
        <v>2</v>
      </c>
      <c r="E92" s="6"/>
    </row>
    <row r="93" spans="1:5" ht="11.25">
      <c r="A93" s="1">
        <v>7</v>
      </c>
      <c r="B93" s="1">
        <v>106951246</v>
      </c>
      <c r="C93" s="1" t="s">
        <v>56</v>
      </c>
      <c r="D93" s="27">
        <v>2</v>
      </c>
      <c r="E93" s="6"/>
    </row>
    <row r="94" spans="1:5" ht="11.25">
      <c r="A94" s="1">
        <v>7</v>
      </c>
      <c r="B94" s="1">
        <v>106971162</v>
      </c>
      <c r="C94" s="1" t="s">
        <v>57</v>
      </c>
      <c r="D94" s="27">
        <v>2</v>
      </c>
      <c r="E94" s="6"/>
    </row>
    <row r="95" spans="1:5" ht="11.25">
      <c r="A95" s="1">
        <v>7</v>
      </c>
      <c r="B95" s="1">
        <v>106951555</v>
      </c>
      <c r="C95" s="1" t="s">
        <v>9</v>
      </c>
      <c r="D95" s="27">
        <v>2</v>
      </c>
      <c r="E95" s="6"/>
    </row>
    <row r="96" spans="1:5" ht="11.25">
      <c r="A96" s="1">
        <v>7</v>
      </c>
      <c r="B96" s="1">
        <v>106971444</v>
      </c>
      <c r="C96" s="1" t="s">
        <v>10</v>
      </c>
      <c r="D96" s="27">
        <v>2</v>
      </c>
      <c r="E96" s="6"/>
    </row>
    <row r="97" spans="1:5" ht="11.25">
      <c r="A97" s="1">
        <v>7</v>
      </c>
      <c r="B97" s="1">
        <v>106950548</v>
      </c>
      <c r="C97" s="1" t="s">
        <v>102</v>
      </c>
      <c r="D97" s="27">
        <v>2</v>
      </c>
      <c r="E97" s="6"/>
    </row>
    <row r="98" spans="1:5" ht="11.25">
      <c r="A98" s="1">
        <v>7</v>
      </c>
      <c r="B98" s="1">
        <v>106951519</v>
      </c>
      <c r="C98" s="1" t="s">
        <v>58</v>
      </c>
      <c r="D98" s="27">
        <v>3</v>
      </c>
      <c r="E98" s="6"/>
    </row>
    <row r="99" spans="1:5" ht="11.25">
      <c r="A99" s="1">
        <v>7</v>
      </c>
      <c r="B99" s="1">
        <v>106971408</v>
      </c>
      <c r="C99" s="1" t="s">
        <v>59</v>
      </c>
      <c r="D99" s="27">
        <v>3</v>
      </c>
      <c r="E99" s="6"/>
    </row>
    <row r="100" spans="1:5" ht="11.25">
      <c r="A100" s="1">
        <v>7</v>
      </c>
      <c r="B100" s="1">
        <v>106950566</v>
      </c>
      <c r="C100" s="1" t="s">
        <v>15</v>
      </c>
      <c r="D100" s="27">
        <v>2</v>
      </c>
      <c r="E100" s="6"/>
    </row>
    <row r="101" spans="1:5" ht="11.25">
      <c r="A101" s="1">
        <v>7</v>
      </c>
      <c r="B101" s="1">
        <v>106970604</v>
      </c>
      <c r="C101" s="1" t="s">
        <v>16</v>
      </c>
      <c r="D101" s="27">
        <v>2</v>
      </c>
      <c r="E101" s="6"/>
    </row>
    <row r="102" spans="1:5" ht="11.25">
      <c r="A102" s="1">
        <v>7</v>
      </c>
      <c r="B102" s="1">
        <v>106950575</v>
      </c>
      <c r="C102" s="1" t="s">
        <v>61</v>
      </c>
      <c r="D102" s="27">
        <v>2</v>
      </c>
      <c r="E102" s="6"/>
    </row>
    <row r="103" spans="1:5" ht="11.25">
      <c r="A103" s="1">
        <v>7</v>
      </c>
      <c r="B103" s="1">
        <v>106970613</v>
      </c>
      <c r="C103" s="1" t="s">
        <v>62</v>
      </c>
      <c r="D103" s="27">
        <v>2</v>
      </c>
      <c r="E103" s="6"/>
    </row>
    <row r="104" spans="1:5" ht="11.25">
      <c r="A104" s="1">
        <v>7</v>
      </c>
      <c r="B104" s="1">
        <v>106951307</v>
      </c>
      <c r="C104" s="1" t="s">
        <v>90</v>
      </c>
      <c r="D104" s="27">
        <v>2</v>
      </c>
      <c r="E104" s="6"/>
    </row>
    <row r="105" spans="1:5" ht="11.25">
      <c r="A105" s="1">
        <v>7</v>
      </c>
      <c r="B105" s="1">
        <v>106951625</v>
      </c>
      <c r="C105" s="1" t="s">
        <v>100</v>
      </c>
      <c r="D105" s="27">
        <v>2</v>
      </c>
      <c r="E105" s="6"/>
    </row>
    <row r="106" spans="1:5" ht="11.25">
      <c r="A106" s="1">
        <v>7</v>
      </c>
      <c r="B106" s="1">
        <v>106971514</v>
      </c>
      <c r="C106" s="1" t="s">
        <v>135</v>
      </c>
      <c r="D106" s="27">
        <v>2</v>
      </c>
      <c r="E106" s="6"/>
    </row>
    <row r="107" spans="1:5" ht="11.25">
      <c r="A107" s="1">
        <v>7</v>
      </c>
      <c r="B107" s="1">
        <v>106951352</v>
      </c>
      <c r="C107" s="1" t="s">
        <v>18</v>
      </c>
      <c r="D107" s="27">
        <v>2</v>
      </c>
      <c r="E107" s="6"/>
    </row>
    <row r="108" spans="1:5" ht="11.25">
      <c r="A108" s="1">
        <v>7</v>
      </c>
      <c r="B108" s="1">
        <v>106971259</v>
      </c>
      <c r="C108" s="1" t="s">
        <v>20</v>
      </c>
      <c r="D108" s="27">
        <v>2</v>
      </c>
      <c r="E108" s="6"/>
    </row>
    <row r="109" spans="1:5" ht="11.25">
      <c r="A109" s="1">
        <v>4</v>
      </c>
      <c r="B109" s="1"/>
      <c r="C109" s="4" t="s">
        <v>119</v>
      </c>
      <c r="D109" s="6"/>
      <c r="E109" s="6"/>
    </row>
    <row r="110" spans="1:5" ht="11.25">
      <c r="A110" s="1">
        <v>7</v>
      </c>
      <c r="B110" s="1">
        <v>106950618</v>
      </c>
      <c r="C110" s="1" t="s">
        <v>56</v>
      </c>
      <c r="D110" s="27">
        <v>2</v>
      </c>
      <c r="E110" s="6">
        <v>1</v>
      </c>
    </row>
    <row r="111" spans="1:5" ht="11.25">
      <c r="A111" s="1">
        <v>7</v>
      </c>
      <c r="B111" s="1">
        <v>106970667</v>
      </c>
      <c r="C111" s="1" t="s">
        <v>57</v>
      </c>
      <c r="D111" s="27">
        <v>2</v>
      </c>
      <c r="E111" s="6">
        <v>1</v>
      </c>
    </row>
    <row r="112" spans="1:5" ht="11.25">
      <c r="A112" s="1">
        <v>7</v>
      </c>
      <c r="B112" s="1">
        <v>106950627</v>
      </c>
      <c r="C112" s="1" t="s">
        <v>15</v>
      </c>
      <c r="D112" s="27">
        <v>2</v>
      </c>
      <c r="E112" s="6">
        <v>1</v>
      </c>
    </row>
    <row r="113" spans="1:5" ht="11.25">
      <c r="A113" s="1">
        <v>7</v>
      </c>
      <c r="B113" s="1">
        <v>106970676</v>
      </c>
      <c r="C113" s="1" t="s">
        <v>16</v>
      </c>
      <c r="D113" s="27">
        <v>2</v>
      </c>
      <c r="E113" s="6">
        <v>1</v>
      </c>
    </row>
    <row r="114" spans="1:5" ht="11.25">
      <c r="A114" s="1">
        <v>7</v>
      </c>
      <c r="B114" s="1">
        <v>106951413</v>
      </c>
      <c r="C114" s="1" t="s">
        <v>21</v>
      </c>
      <c r="D114" s="27">
        <v>4</v>
      </c>
      <c r="E114" s="6">
        <v>2</v>
      </c>
    </row>
    <row r="115" spans="1:5" ht="11.25">
      <c r="A115" s="1">
        <v>7</v>
      </c>
      <c r="B115" s="1">
        <v>106971311</v>
      </c>
      <c r="C115" s="1" t="s">
        <v>22</v>
      </c>
      <c r="D115" s="27">
        <v>4</v>
      </c>
      <c r="E115" s="6">
        <v>2</v>
      </c>
    </row>
    <row r="116" spans="1:5" ht="11.25">
      <c r="A116" s="1">
        <v>7</v>
      </c>
      <c r="B116" s="1">
        <v>106950645</v>
      </c>
      <c r="C116" s="1" t="s">
        <v>35</v>
      </c>
      <c r="D116" s="27">
        <v>2</v>
      </c>
      <c r="E116" s="6">
        <v>1</v>
      </c>
    </row>
    <row r="117" spans="1:5" ht="11.25">
      <c r="A117" s="1">
        <v>7</v>
      </c>
      <c r="B117" s="1">
        <v>106970694</v>
      </c>
      <c r="C117" s="1" t="s">
        <v>36</v>
      </c>
      <c r="D117" s="27">
        <v>2</v>
      </c>
      <c r="E117" s="6">
        <v>1</v>
      </c>
    </row>
    <row r="118" spans="1:5" ht="11.25">
      <c r="A118" s="1">
        <v>4</v>
      </c>
      <c r="B118" s="1"/>
      <c r="C118" s="4" t="s">
        <v>120</v>
      </c>
      <c r="D118" s="6"/>
      <c r="E118" s="6"/>
    </row>
    <row r="119" spans="1:5" ht="11.25">
      <c r="A119" s="1">
        <v>7</v>
      </c>
      <c r="B119" s="1">
        <v>106950706</v>
      </c>
      <c r="C119" s="1" t="s">
        <v>121</v>
      </c>
      <c r="D119" s="27">
        <v>2</v>
      </c>
      <c r="E119" s="6"/>
    </row>
    <row r="120" spans="1:5" ht="11.25">
      <c r="A120" s="1">
        <v>7</v>
      </c>
      <c r="B120" s="1">
        <v>106951185</v>
      </c>
      <c r="C120" s="1" t="s">
        <v>122</v>
      </c>
      <c r="D120" s="27">
        <v>2</v>
      </c>
      <c r="E120" s="6"/>
    </row>
    <row r="121" spans="1:5" ht="11.25">
      <c r="A121" s="1">
        <v>7</v>
      </c>
      <c r="B121" s="1">
        <v>106950724</v>
      </c>
      <c r="C121" s="1" t="s">
        <v>56</v>
      </c>
      <c r="D121" s="27">
        <v>4</v>
      </c>
      <c r="E121" s="6"/>
    </row>
    <row r="122" spans="1:5" ht="11.25">
      <c r="A122" s="1">
        <v>7</v>
      </c>
      <c r="B122" s="1">
        <v>106970746</v>
      </c>
      <c r="C122" s="1" t="s">
        <v>57</v>
      </c>
      <c r="D122" s="27">
        <v>4</v>
      </c>
      <c r="E122" s="6"/>
    </row>
    <row r="123" spans="1:5" ht="11.25">
      <c r="A123" s="1">
        <v>7</v>
      </c>
      <c r="B123" s="1">
        <v>106950733</v>
      </c>
      <c r="C123" s="1" t="s">
        <v>104</v>
      </c>
      <c r="D123" s="27">
        <v>2</v>
      </c>
      <c r="E123" s="6"/>
    </row>
    <row r="124" spans="1:5" ht="11.25">
      <c r="A124" s="1">
        <v>7</v>
      </c>
      <c r="B124" s="1">
        <v>106950742</v>
      </c>
      <c r="C124" s="1" t="s">
        <v>38</v>
      </c>
      <c r="D124" s="27">
        <v>2</v>
      </c>
      <c r="E124" s="6"/>
    </row>
    <row r="125" spans="1:5" ht="11.25">
      <c r="A125" s="1">
        <v>7</v>
      </c>
      <c r="B125" s="1">
        <v>106951449</v>
      </c>
      <c r="C125" s="1" t="s">
        <v>50</v>
      </c>
      <c r="D125" s="27">
        <v>3</v>
      </c>
      <c r="E125" s="6"/>
    </row>
    <row r="126" spans="1:5" ht="11.25">
      <c r="A126" s="1">
        <v>7</v>
      </c>
      <c r="B126" s="1">
        <v>106971338</v>
      </c>
      <c r="C126" s="1" t="s">
        <v>51</v>
      </c>
      <c r="D126" s="27">
        <v>3</v>
      </c>
      <c r="E126" s="6"/>
    </row>
    <row r="127" spans="1:5" ht="11.25">
      <c r="A127" s="1">
        <v>7</v>
      </c>
      <c r="B127" s="1">
        <v>106950769</v>
      </c>
      <c r="C127" s="1" t="s">
        <v>101</v>
      </c>
      <c r="D127" s="27">
        <v>2</v>
      </c>
      <c r="E127" s="6"/>
    </row>
    <row r="128" spans="1:5" ht="11.25">
      <c r="A128" s="1">
        <v>7</v>
      </c>
      <c r="B128" s="1">
        <v>106970764</v>
      </c>
      <c r="C128" s="1" t="s">
        <v>123</v>
      </c>
      <c r="D128" s="27">
        <v>2</v>
      </c>
      <c r="E128" s="6"/>
    </row>
    <row r="129" spans="1:5" ht="11.25">
      <c r="A129" s="1">
        <v>7</v>
      </c>
      <c r="B129" s="1">
        <v>106950778</v>
      </c>
      <c r="C129" s="1" t="s">
        <v>77</v>
      </c>
      <c r="D129" s="27">
        <v>2</v>
      </c>
      <c r="E129" s="6"/>
    </row>
    <row r="130" spans="1:5" ht="11.25">
      <c r="A130" s="1">
        <v>7</v>
      </c>
      <c r="B130" s="1">
        <v>106951361</v>
      </c>
      <c r="C130" s="1" t="s">
        <v>18</v>
      </c>
      <c r="D130" s="27">
        <v>3</v>
      </c>
      <c r="E130" s="6"/>
    </row>
    <row r="131" spans="1:5" ht="11.25">
      <c r="A131" s="1">
        <v>7</v>
      </c>
      <c r="B131" s="1">
        <v>106971268</v>
      </c>
      <c r="C131" s="1" t="s">
        <v>20</v>
      </c>
      <c r="D131" s="27">
        <v>3</v>
      </c>
      <c r="E131" s="6"/>
    </row>
    <row r="132" spans="1:5" ht="11.25">
      <c r="A132" s="1">
        <v>7</v>
      </c>
      <c r="B132" s="1">
        <v>106951634</v>
      </c>
      <c r="C132" s="1" t="s">
        <v>124</v>
      </c>
      <c r="D132" s="27">
        <v>2</v>
      </c>
      <c r="E132" s="6"/>
    </row>
    <row r="133" spans="1:5" ht="11.25">
      <c r="A133" s="1">
        <v>7</v>
      </c>
      <c r="B133" s="1">
        <v>106951961</v>
      </c>
      <c r="C133" s="1" t="s">
        <v>337</v>
      </c>
      <c r="D133" s="28">
        <v>3</v>
      </c>
      <c r="E133" s="2"/>
    </row>
    <row r="134" spans="1:5" ht="11.25">
      <c r="A134" s="1">
        <v>7</v>
      </c>
      <c r="B134" s="1">
        <v>106971647</v>
      </c>
      <c r="C134" s="1" t="s">
        <v>338</v>
      </c>
      <c r="D134" s="28">
        <v>3</v>
      </c>
      <c r="E134" s="2"/>
    </row>
    <row r="135" spans="1:5" ht="11.25">
      <c r="A135" s="1">
        <v>7</v>
      </c>
      <c r="B135" s="1">
        <v>106951979</v>
      </c>
      <c r="C135" s="1" t="s">
        <v>339</v>
      </c>
      <c r="D135" s="28">
        <v>2</v>
      </c>
      <c r="E135" s="2"/>
    </row>
    <row r="136" spans="1:5" ht="11.25">
      <c r="A136" s="1">
        <v>7</v>
      </c>
      <c r="B136" s="1">
        <v>106971656</v>
      </c>
      <c r="C136" s="1" t="s">
        <v>340</v>
      </c>
      <c r="D136" s="28">
        <v>2</v>
      </c>
      <c r="E136" s="2"/>
    </row>
    <row r="137" spans="1:5" ht="11.25">
      <c r="A137" s="1">
        <v>4</v>
      </c>
      <c r="B137" s="1"/>
      <c r="C137" s="4" t="s">
        <v>331</v>
      </c>
      <c r="D137" s="6"/>
      <c r="E137" s="6"/>
    </row>
    <row r="138" spans="1:5" ht="11.25">
      <c r="A138" s="1">
        <v>7</v>
      </c>
      <c r="B138" s="1">
        <v>106950812</v>
      </c>
      <c r="C138" s="1" t="s">
        <v>48</v>
      </c>
      <c r="D138" s="27">
        <v>2</v>
      </c>
      <c r="E138" s="6"/>
    </row>
    <row r="139" spans="1:5" ht="11.25">
      <c r="A139" s="1">
        <v>7</v>
      </c>
      <c r="B139" s="1">
        <v>106970807</v>
      </c>
      <c r="C139" s="1" t="s">
        <v>49</v>
      </c>
      <c r="D139" s="27">
        <v>2</v>
      </c>
      <c r="E139" s="6"/>
    </row>
    <row r="140" spans="1:5" ht="11.25">
      <c r="A140" s="1">
        <v>7</v>
      </c>
      <c r="B140" s="1">
        <v>106950821</v>
      </c>
      <c r="C140" s="1" t="s">
        <v>40</v>
      </c>
      <c r="D140" s="27">
        <v>2</v>
      </c>
      <c r="E140" s="6"/>
    </row>
    <row r="141" spans="1:5" ht="11.25">
      <c r="A141" s="1">
        <v>7</v>
      </c>
      <c r="B141" s="1">
        <v>106970816</v>
      </c>
      <c r="C141" s="1" t="s">
        <v>95</v>
      </c>
      <c r="D141" s="27">
        <v>2</v>
      </c>
      <c r="E141" s="6"/>
    </row>
    <row r="142" spans="1:5" ht="11.25">
      <c r="A142" s="1">
        <v>4</v>
      </c>
      <c r="B142" s="1"/>
      <c r="C142" s="4" t="s">
        <v>125</v>
      </c>
      <c r="D142" s="6"/>
      <c r="E142" s="6"/>
    </row>
    <row r="143" spans="1:5" ht="11.25">
      <c r="A143" s="1">
        <v>7</v>
      </c>
      <c r="B143" s="1">
        <v>106950866</v>
      </c>
      <c r="C143" s="1" t="s">
        <v>38</v>
      </c>
      <c r="D143" s="27">
        <v>3</v>
      </c>
      <c r="E143" s="6">
        <v>1</v>
      </c>
    </row>
    <row r="144" spans="1:5" ht="11.25">
      <c r="A144" s="1">
        <v>7</v>
      </c>
      <c r="B144" s="1">
        <v>106970834</v>
      </c>
      <c r="C144" s="1" t="s">
        <v>107</v>
      </c>
      <c r="D144" s="27">
        <v>3</v>
      </c>
      <c r="E144" s="6">
        <v>1</v>
      </c>
    </row>
    <row r="145" spans="1:5" ht="11.25">
      <c r="A145" s="1">
        <v>7</v>
      </c>
      <c r="B145" s="1">
        <v>106951379</v>
      </c>
      <c r="C145" s="1" t="s">
        <v>18</v>
      </c>
      <c r="D145" s="27">
        <v>3</v>
      </c>
      <c r="E145" s="6">
        <v>1</v>
      </c>
    </row>
    <row r="146" spans="1:5" ht="11.25">
      <c r="A146" s="1">
        <v>7</v>
      </c>
      <c r="B146" s="1">
        <v>106971277</v>
      </c>
      <c r="C146" s="1" t="s">
        <v>20</v>
      </c>
      <c r="D146" s="27">
        <v>3</v>
      </c>
      <c r="E146" s="6">
        <v>1</v>
      </c>
    </row>
    <row r="147" spans="1:5" ht="11.25">
      <c r="A147" s="1">
        <v>7</v>
      </c>
      <c r="B147" s="1">
        <v>106951194</v>
      </c>
      <c r="C147" s="1" t="s">
        <v>86</v>
      </c>
      <c r="D147" s="27">
        <v>3</v>
      </c>
      <c r="E147" s="6">
        <v>1</v>
      </c>
    </row>
    <row r="148" spans="1:5" ht="11.25">
      <c r="A148" s="1">
        <v>7</v>
      </c>
      <c r="B148" s="1">
        <v>106971144</v>
      </c>
      <c r="C148" s="1" t="s">
        <v>87</v>
      </c>
      <c r="D148" s="27">
        <v>3</v>
      </c>
      <c r="E148" s="6">
        <v>1</v>
      </c>
    </row>
    <row r="149" spans="1:5" ht="11.25">
      <c r="A149" s="1">
        <v>7</v>
      </c>
      <c r="B149" s="1">
        <v>106950893</v>
      </c>
      <c r="C149" s="1" t="s">
        <v>44</v>
      </c>
      <c r="D149" s="27">
        <v>3</v>
      </c>
      <c r="E149" s="6">
        <v>1</v>
      </c>
    </row>
    <row r="150" spans="1:5" ht="11.25">
      <c r="A150" s="1">
        <v>7</v>
      </c>
      <c r="B150" s="1">
        <v>106970861</v>
      </c>
      <c r="C150" s="1" t="s">
        <v>53</v>
      </c>
      <c r="D150" s="27">
        <v>3</v>
      </c>
      <c r="E150" s="6">
        <v>1</v>
      </c>
    </row>
    <row r="151" spans="1:5" ht="11.25">
      <c r="A151" s="1">
        <v>4</v>
      </c>
      <c r="B151" s="1"/>
      <c r="C151" s="4" t="s">
        <v>126</v>
      </c>
      <c r="D151" s="6"/>
      <c r="E151" s="6"/>
    </row>
    <row r="152" spans="1:5" ht="11.25">
      <c r="A152" s="1">
        <v>7</v>
      </c>
      <c r="B152" s="1">
        <v>106951316</v>
      </c>
      <c r="C152" s="1" t="s">
        <v>42</v>
      </c>
      <c r="D152" s="27">
        <v>3</v>
      </c>
      <c r="E152" s="6"/>
    </row>
    <row r="153" spans="1:5" ht="11.25">
      <c r="A153" s="1">
        <v>7</v>
      </c>
      <c r="B153" s="1">
        <v>106971223</v>
      </c>
      <c r="C153" s="1" t="s">
        <v>43</v>
      </c>
      <c r="D153" s="27">
        <v>3</v>
      </c>
      <c r="E153" s="6"/>
    </row>
    <row r="154" spans="1:5" ht="11.25">
      <c r="A154" s="1">
        <v>7</v>
      </c>
      <c r="B154" s="1">
        <v>106951264</v>
      </c>
      <c r="C154" s="1" t="s">
        <v>67</v>
      </c>
      <c r="D154" s="27">
        <v>3</v>
      </c>
      <c r="E154" s="6"/>
    </row>
    <row r="155" spans="1:5" ht="11.25">
      <c r="A155" s="1">
        <v>7</v>
      </c>
      <c r="B155" s="1">
        <v>106971189</v>
      </c>
      <c r="C155" s="1" t="s">
        <v>68</v>
      </c>
      <c r="D155" s="27">
        <v>3</v>
      </c>
      <c r="E155" s="6"/>
    </row>
    <row r="156" spans="1:5" ht="11.25">
      <c r="A156" s="1">
        <v>7</v>
      </c>
      <c r="B156" s="1">
        <v>106951476</v>
      </c>
      <c r="C156" s="1" t="s">
        <v>50</v>
      </c>
      <c r="D156" s="27">
        <v>3</v>
      </c>
      <c r="E156" s="6"/>
    </row>
    <row r="157" spans="1:5" ht="11.25">
      <c r="A157" s="1">
        <v>7</v>
      </c>
      <c r="B157" s="1">
        <v>106971365</v>
      </c>
      <c r="C157" s="1" t="s">
        <v>51</v>
      </c>
      <c r="D157" s="27">
        <v>3</v>
      </c>
      <c r="E157" s="6"/>
    </row>
    <row r="158" spans="1:5" ht="11.25">
      <c r="A158" s="1">
        <v>7</v>
      </c>
      <c r="B158" s="1">
        <v>106951255</v>
      </c>
      <c r="C158" s="1" t="s">
        <v>23</v>
      </c>
      <c r="D158" s="27">
        <v>3</v>
      </c>
      <c r="E158" s="6"/>
    </row>
    <row r="159" spans="1:5" ht="11.25">
      <c r="A159" s="1">
        <v>7</v>
      </c>
      <c r="B159" s="1">
        <v>106971171</v>
      </c>
      <c r="C159" s="1" t="s">
        <v>24</v>
      </c>
      <c r="D159" s="27">
        <v>3</v>
      </c>
      <c r="E159" s="6"/>
    </row>
    <row r="160" spans="1:5" ht="11.25">
      <c r="A160" s="1">
        <v>4</v>
      </c>
      <c r="B160" s="1"/>
      <c r="C160" s="4" t="s">
        <v>127</v>
      </c>
      <c r="D160" s="6"/>
      <c r="E160" s="6"/>
    </row>
    <row r="161" spans="1:5" ht="11.25">
      <c r="A161" s="1">
        <v>7</v>
      </c>
      <c r="B161" s="1">
        <v>106951643</v>
      </c>
      <c r="C161" s="1" t="s">
        <v>103</v>
      </c>
      <c r="D161" s="27">
        <v>5</v>
      </c>
      <c r="E161" s="27">
        <v>2</v>
      </c>
    </row>
    <row r="162" spans="1:5" ht="11.25">
      <c r="A162" s="1">
        <v>7</v>
      </c>
      <c r="B162" s="1">
        <v>106971559</v>
      </c>
      <c r="C162" s="1" t="s">
        <v>128</v>
      </c>
      <c r="D162" s="27">
        <v>5</v>
      </c>
      <c r="E162" s="27">
        <v>2</v>
      </c>
    </row>
    <row r="163" spans="1:5" ht="11.25">
      <c r="A163" s="1">
        <v>7</v>
      </c>
      <c r="B163" s="1">
        <v>106950981</v>
      </c>
      <c r="C163" s="1" t="s">
        <v>88</v>
      </c>
      <c r="D163" s="27">
        <v>5</v>
      </c>
      <c r="E163" s="27">
        <v>2</v>
      </c>
    </row>
    <row r="164" spans="1:5" ht="11.25">
      <c r="A164" s="1">
        <v>7</v>
      </c>
      <c r="B164" s="1">
        <v>106970958</v>
      </c>
      <c r="C164" s="1" t="s">
        <v>89</v>
      </c>
      <c r="D164" s="27">
        <v>5</v>
      </c>
      <c r="E164" s="27">
        <v>2</v>
      </c>
    </row>
    <row r="165" spans="1:5" ht="11.25">
      <c r="A165" s="1">
        <v>7</v>
      </c>
      <c r="B165" s="1">
        <v>106951564</v>
      </c>
      <c r="C165" s="1" t="s">
        <v>9</v>
      </c>
      <c r="D165" s="27">
        <v>5</v>
      </c>
      <c r="E165" s="27">
        <v>2</v>
      </c>
    </row>
    <row r="166" spans="1:5" ht="11.25">
      <c r="A166" s="1">
        <v>7</v>
      </c>
      <c r="B166" s="1">
        <v>106971453</v>
      </c>
      <c r="C166" s="1" t="s">
        <v>10</v>
      </c>
      <c r="D166" s="27">
        <v>5</v>
      </c>
      <c r="E166" s="27">
        <v>2</v>
      </c>
    </row>
    <row r="167" spans="1:5" ht="11.25">
      <c r="A167" s="1">
        <v>7</v>
      </c>
      <c r="B167" s="1">
        <v>106951007</v>
      </c>
      <c r="C167" s="1" t="s">
        <v>96</v>
      </c>
      <c r="D167" s="27">
        <v>5</v>
      </c>
      <c r="E167" s="27">
        <v>2</v>
      </c>
    </row>
    <row r="168" spans="1:5" ht="11.25">
      <c r="A168" s="1">
        <v>7</v>
      </c>
      <c r="B168" s="1">
        <v>106970976</v>
      </c>
      <c r="C168" s="1" t="s">
        <v>97</v>
      </c>
      <c r="D168" s="27">
        <v>5</v>
      </c>
      <c r="E168" s="27">
        <v>2</v>
      </c>
    </row>
    <row r="169" spans="1:5" ht="11.25">
      <c r="A169" s="1">
        <v>7</v>
      </c>
      <c r="B169" s="1">
        <v>106951043</v>
      </c>
      <c r="C169" s="1" t="s">
        <v>129</v>
      </c>
      <c r="D169" s="27">
        <v>5</v>
      </c>
      <c r="E169" s="27">
        <v>2</v>
      </c>
    </row>
    <row r="170" spans="1:5" ht="11.25">
      <c r="A170" s="1">
        <v>7</v>
      </c>
      <c r="B170" s="1">
        <v>106971038</v>
      </c>
      <c r="C170" s="1" t="s">
        <v>130</v>
      </c>
      <c r="D170" s="27">
        <v>5</v>
      </c>
      <c r="E170" s="27">
        <v>2</v>
      </c>
    </row>
    <row r="171" spans="1:5" ht="11.25">
      <c r="A171" s="1">
        <v>7</v>
      </c>
      <c r="B171" s="1">
        <v>106951034</v>
      </c>
      <c r="C171" s="1" t="s">
        <v>61</v>
      </c>
      <c r="D171" s="27">
        <v>5</v>
      </c>
      <c r="E171" s="27">
        <v>2</v>
      </c>
    </row>
    <row r="172" spans="1:5" ht="11.25">
      <c r="A172" s="1">
        <v>4</v>
      </c>
      <c r="B172" s="1"/>
      <c r="C172" s="4" t="s">
        <v>131</v>
      </c>
      <c r="D172" s="6"/>
      <c r="E172" s="6"/>
    </row>
    <row r="173" spans="1:5" ht="11.25">
      <c r="A173" s="1">
        <v>7</v>
      </c>
      <c r="B173" s="1">
        <v>106951149</v>
      </c>
      <c r="C173" s="1" t="s">
        <v>5</v>
      </c>
      <c r="D173" s="27">
        <v>3</v>
      </c>
      <c r="E173" s="6"/>
    </row>
    <row r="174" spans="1:5" ht="11.25">
      <c r="A174" s="1">
        <v>7</v>
      </c>
      <c r="B174" s="1">
        <v>106971126</v>
      </c>
      <c r="C174" s="1" t="s">
        <v>6</v>
      </c>
      <c r="D174" s="27">
        <v>3</v>
      </c>
      <c r="E174" s="6"/>
    </row>
    <row r="175" spans="1:5" ht="11.25">
      <c r="A175" s="1">
        <v>7</v>
      </c>
      <c r="B175" s="1">
        <v>106951079</v>
      </c>
      <c r="C175" s="1" t="s">
        <v>54</v>
      </c>
      <c r="D175" s="27">
        <v>3</v>
      </c>
      <c r="E175" s="6"/>
    </row>
    <row r="176" spans="1:5" ht="11.25">
      <c r="A176" s="1">
        <v>7</v>
      </c>
      <c r="B176" s="1">
        <v>106971065</v>
      </c>
      <c r="C176" s="1" t="s">
        <v>55</v>
      </c>
      <c r="D176" s="27">
        <v>3</v>
      </c>
      <c r="E176" s="6"/>
    </row>
    <row r="177" spans="1:5" ht="11.25">
      <c r="A177" s="1">
        <v>7</v>
      </c>
      <c r="B177" s="1">
        <v>106951325</v>
      </c>
      <c r="C177" s="1" t="s">
        <v>48</v>
      </c>
      <c r="D177" s="27">
        <v>3</v>
      </c>
      <c r="E177" s="6"/>
    </row>
    <row r="178" spans="1:5" ht="11.25">
      <c r="A178" s="1">
        <v>7</v>
      </c>
      <c r="B178" s="1">
        <v>106971232</v>
      </c>
      <c r="C178" s="1" t="s">
        <v>49</v>
      </c>
      <c r="D178" s="27">
        <v>3</v>
      </c>
      <c r="E178" s="6"/>
    </row>
    <row r="179" spans="1:5" ht="11.25">
      <c r="A179" s="1">
        <v>7</v>
      </c>
      <c r="B179" s="1">
        <v>106951397</v>
      </c>
      <c r="C179" s="1" t="s">
        <v>63</v>
      </c>
      <c r="D179" s="27">
        <v>3</v>
      </c>
      <c r="E179" s="6"/>
    </row>
    <row r="180" spans="1:5" ht="11.25">
      <c r="A180" s="1">
        <v>7</v>
      </c>
      <c r="B180" s="1">
        <v>106971295</v>
      </c>
      <c r="C180" s="1" t="s">
        <v>79</v>
      </c>
      <c r="D180" s="27">
        <v>3</v>
      </c>
      <c r="E180" s="6"/>
    </row>
    <row r="181" spans="1:5" ht="11.25">
      <c r="A181" s="1">
        <v>7</v>
      </c>
      <c r="B181" s="1">
        <v>106951104</v>
      </c>
      <c r="C181" s="1" t="s">
        <v>80</v>
      </c>
      <c r="D181" s="27">
        <v>3</v>
      </c>
      <c r="E181" s="6"/>
    </row>
    <row r="182" spans="1:5" ht="11.25">
      <c r="A182" s="1">
        <v>7</v>
      </c>
      <c r="B182" s="1">
        <v>106971092</v>
      </c>
      <c r="C182" s="1" t="s">
        <v>81</v>
      </c>
      <c r="D182" s="27">
        <v>3</v>
      </c>
      <c r="E182" s="6"/>
    </row>
    <row r="183" spans="1:5" ht="11.25">
      <c r="A183" s="1">
        <v>7</v>
      </c>
      <c r="B183" s="1">
        <v>106951113</v>
      </c>
      <c r="C183" s="1" t="s">
        <v>17</v>
      </c>
      <c r="D183" s="27">
        <v>3</v>
      </c>
      <c r="E183" s="6"/>
    </row>
    <row r="184" spans="1:5" ht="11.25">
      <c r="A184" s="1">
        <v>4</v>
      </c>
      <c r="B184" s="1"/>
      <c r="C184" s="4" t="s">
        <v>132</v>
      </c>
      <c r="D184" s="6"/>
      <c r="E184" s="6"/>
    </row>
    <row r="185" spans="1:5" ht="11.25">
      <c r="A185" s="1">
        <v>7</v>
      </c>
      <c r="B185" s="1">
        <v>106951916</v>
      </c>
      <c r="C185" s="1" t="s">
        <v>332</v>
      </c>
      <c r="D185" s="27">
        <v>2</v>
      </c>
      <c r="E185" s="6">
        <v>1</v>
      </c>
    </row>
    <row r="186" spans="1:5" ht="11.25">
      <c r="A186" s="1">
        <v>7</v>
      </c>
      <c r="B186" s="1">
        <v>106951167</v>
      </c>
      <c r="C186" s="1" t="s">
        <v>15</v>
      </c>
      <c r="D186" s="27">
        <v>3</v>
      </c>
      <c r="E186" s="6">
        <v>1</v>
      </c>
    </row>
    <row r="187" spans="1:5" ht="11.25">
      <c r="A187" s="1">
        <v>7</v>
      </c>
      <c r="B187" s="1">
        <v>106971532</v>
      </c>
      <c r="C187" s="1" t="s">
        <v>16</v>
      </c>
      <c r="D187" s="27">
        <v>3</v>
      </c>
      <c r="E187" s="6">
        <v>1</v>
      </c>
    </row>
    <row r="188" spans="1:5" ht="11.25">
      <c r="A188" s="1">
        <v>4</v>
      </c>
      <c r="B188" s="1"/>
      <c r="C188" s="4" t="s">
        <v>133</v>
      </c>
      <c r="D188" s="6"/>
      <c r="E188" s="6"/>
    </row>
    <row r="189" spans="1:5" ht="11.25">
      <c r="A189" s="1">
        <v>7</v>
      </c>
      <c r="B189" s="1">
        <v>106951158</v>
      </c>
      <c r="C189" s="1" t="s">
        <v>134</v>
      </c>
      <c r="D189" s="27">
        <v>2</v>
      </c>
      <c r="E189" s="6"/>
    </row>
    <row r="190" spans="1:5" ht="11.25">
      <c r="A190" s="1">
        <v>4</v>
      </c>
      <c r="B190" s="1"/>
      <c r="C190" s="4" t="s">
        <v>136</v>
      </c>
      <c r="D190" s="2"/>
      <c r="E190" s="2"/>
    </row>
    <row r="191" spans="1:5" ht="11.25">
      <c r="A191" s="1">
        <v>7</v>
      </c>
      <c r="B191" s="1">
        <v>106951943</v>
      </c>
      <c r="C191" s="1" t="s">
        <v>341</v>
      </c>
      <c r="D191" s="28">
        <v>2</v>
      </c>
      <c r="E191" s="2"/>
    </row>
    <row r="192" spans="1:5" ht="11.25">
      <c r="A192" s="1">
        <v>7</v>
      </c>
      <c r="B192" s="1">
        <v>106951952</v>
      </c>
      <c r="C192" s="1" t="s">
        <v>342</v>
      </c>
      <c r="D192" s="28">
        <v>2</v>
      </c>
      <c r="E192" s="2"/>
    </row>
  </sheetData>
  <sheetProtection/>
  <mergeCells count="4">
    <mergeCell ref="A2:A3"/>
    <mergeCell ref="B2:B3"/>
    <mergeCell ref="C2:C3"/>
    <mergeCell ref="D2:E2"/>
  </mergeCells>
  <printOptions/>
  <pageMargins left="0.11811023622047245" right="0" top="0.4330708661417323" bottom="0.3937007874015748" header="0.1968503937007874" footer="0.2362204724409449"/>
  <pageSetup horizontalDpi="600" verticalDpi="600" orientation="portrait" paperSize="9" r:id="rId1"/>
  <headerFooter alignWithMargins="0">
    <oddHeader>&amp;L&amp;"Arial Tur,Kalın"&amp;8 2011-ÖSYS TABLO-3A. Merkezi Yerleştirme İle Öğrenci Alan Yükseköğretim Önlisans Programları</oddHeader>
    <oddFooter>&amp;R&amp;8&amp;P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W37"/>
  <sheetViews>
    <sheetView zoomScalePageLayoutView="0" workbookViewId="0" topLeftCell="A1">
      <selection activeCell="J15" sqref="J15"/>
    </sheetView>
  </sheetViews>
  <sheetFormatPr defaultColWidth="9.00390625" defaultRowHeight="12.75"/>
  <cols>
    <col min="2" max="2" width="29.75390625" style="0" bestFit="1" customWidth="1"/>
    <col min="3" max="3" width="10.00390625" style="0" customWidth="1"/>
  </cols>
  <sheetData>
    <row r="1" spans="1:7" ht="42" customHeight="1">
      <c r="A1" s="80" t="s">
        <v>279</v>
      </c>
      <c r="B1" s="80"/>
      <c r="C1" s="80"/>
      <c r="D1" s="80"/>
      <c r="E1" s="80"/>
      <c r="F1" s="80"/>
      <c r="G1" s="80"/>
    </row>
    <row r="2" spans="1:23" s="3" customFormat="1" ht="11.25">
      <c r="A2" s="81" t="s">
        <v>0</v>
      </c>
      <c r="B2" s="81" t="s">
        <v>1</v>
      </c>
      <c r="C2" s="81" t="s">
        <v>309</v>
      </c>
      <c r="D2" s="82" t="s">
        <v>328</v>
      </c>
      <c r="E2" s="81" t="s">
        <v>310</v>
      </c>
      <c r="F2" s="81"/>
      <c r="G2" s="81" t="s">
        <v>311</v>
      </c>
      <c r="H2" s="81"/>
      <c r="I2" s="49"/>
      <c r="J2" s="49"/>
      <c r="K2" s="49"/>
      <c r="L2" s="49"/>
      <c r="M2" s="49"/>
      <c r="N2" s="49"/>
      <c r="O2" s="49"/>
      <c r="P2" s="49"/>
      <c r="Q2" s="49"/>
      <c r="R2" s="49"/>
      <c r="S2" s="49"/>
      <c r="T2" s="49"/>
      <c r="U2" s="49"/>
      <c r="V2" s="49"/>
      <c r="W2" s="49"/>
    </row>
    <row r="3" spans="1:23" s="3" customFormat="1" ht="11.25">
      <c r="A3" s="81"/>
      <c r="B3" s="81"/>
      <c r="C3" s="81"/>
      <c r="D3" s="81"/>
      <c r="E3" s="50" t="s">
        <v>93</v>
      </c>
      <c r="F3" s="50" t="s">
        <v>94</v>
      </c>
      <c r="G3" s="50" t="s">
        <v>93</v>
      </c>
      <c r="H3" s="50" t="s">
        <v>94</v>
      </c>
      <c r="I3" s="49"/>
      <c r="J3" s="49"/>
      <c r="K3" s="49"/>
      <c r="L3" s="49"/>
      <c r="M3" s="49"/>
      <c r="N3" s="49"/>
      <c r="O3" s="49"/>
      <c r="P3" s="49"/>
      <c r="Q3" s="49"/>
      <c r="R3" s="49"/>
      <c r="S3" s="49"/>
      <c r="T3" s="49"/>
      <c r="U3" s="49"/>
      <c r="V3" s="49"/>
      <c r="W3" s="49"/>
    </row>
    <row r="4" spans="1:8" ht="12.75">
      <c r="A4" s="1"/>
      <c r="B4" s="4" t="s">
        <v>236</v>
      </c>
      <c r="C4" s="2"/>
      <c r="D4" s="2"/>
      <c r="E4" s="2"/>
      <c r="F4" s="2"/>
      <c r="G4" s="2"/>
      <c r="H4" s="2"/>
    </row>
    <row r="5" spans="1:8" ht="15">
      <c r="A5" s="1">
        <v>106990017</v>
      </c>
      <c r="B5" s="1" t="s">
        <v>237</v>
      </c>
      <c r="C5" s="2">
        <v>4</v>
      </c>
      <c r="D5" s="2">
        <v>40</v>
      </c>
      <c r="E5" s="48">
        <f aca="true" t="shared" si="0" ref="E5:E11">IF(D5&lt;51,2,IF(AND(D5&gt;50,D5&lt;101),3,IF(D5&gt;100,4,"hata")))</f>
        <v>2</v>
      </c>
      <c r="F5" s="2"/>
      <c r="G5" s="2">
        <f aca="true" t="shared" si="1" ref="G5:G11">E5</f>
        <v>2</v>
      </c>
      <c r="H5" s="2"/>
    </row>
    <row r="6" spans="1:8" ht="15">
      <c r="A6" s="1">
        <v>106990026</v>
      </c>
      <c r="B6" s="1" t="s">
        <v>322</v>
      </c>
      <c r="C6" s="2">
        <v>4</v>
      </c>
      <c r="D6" s="2">
        <v>40</v>
      </c>
      <c r="E6" s="48">
        <f t="shared" si="0"/>
        <v>2</v>
      </c>
      <c r="F6" s="2"/>
      <c r="G6" s="2">
        <f t="shared" si="1"/>
        <v>2</v>
      </c>
      <c r="H6" s="2"/>
    </row>
    <row r="7" spans="1:8" ht="15">
      <c r="A7" s="1">
        <v>106990035</v>
      </c>
      <c r="B7" s="1" t="s">
        <v>238</v>
      </c>
      <c r="C7" s="2">
        <v>4</v>
      </c>
      <c r="D7" s="2">
        <v>100</v>
      </c>
      <c r="E7" s="48">
        <f t="shared" si="0"/>
        <v>3</v>
      </c>
      <c r="F7" s="2"/>
      <c r="G7" s="2">
        <f t="shared" si="1"/>
        <v>3</v>
      </c>
      <c r="H7" s="2"/>
    </row>
    <row r="8" spans="1:8" ht="15">
      <c r="A8" s="1">
        <v>106990044</v>
      </c>
      <c r="B8" s="1" t="s">
        <v>239</v>
      </c>
      <c r="C8" s="2">
        <v>4</v>
      </c>
      <c r="D8" s="2">
        <v>50</v>
      </c>
      <c r="E8" s="48">
        <f t="shared" si="0"/>
        <v>2</v>
      </c>
      <c r="F8" s="2"/>
      <c r="G8" s="2">
        <f t="shared" si="1"/>
        <v>2</v>
      </c>
      <c r="H8" s="2"/>
    </row>
    <row r="9" spans="1:8" ht="15">
      <c r="A9" s="1">
        <v>106990053</v>
      </c>
      <c r="B9" s="1" t="s">
        <v>323</v>
      </c>
      <c r="C9" s="2">
        <v>4</v>
      </c>
      <c r="D9" s="2">
        <v>50</v>
      </c>
      <c r="E9" s="48">
        <f t="shared" si="0"/>
        <v>2</v>
      </c>
      <c r="F9" s="2"/>
      <c r="G9" s="2">
        <f t="shared" si="1"/>
        <v>2</v>
      </c>
      <c r="H9" s="2"/>
    </row>
    <row r="10" spans="1:8" ht="15">
      <c r="A10" s="1">
        <v>106990062</v>
      </c>
      <c r="B10" s="1" t="s">
        <v>240</v>
      </c>
      <c r="C10" s="2">
        <v>4</v>
      </c>
      <c r="D10" s="2">
        <v>40</v>
      </c>
      <c r="E10" s="48">
        <f t="shared" si="0"/>
        <v>2</v>
      </c>
      <c r="F10" s="2"/>
      <c r="G10" s="2">
        <f t="shared" si="1"/>
        <v>2</v>
      </c>
      <c r="H10" s="2"/>
    </row>
    <row r="11" spans="1:8" ht="15">
      <c r="A11" s="1">
        <v>106990071</v>
      </c>
      <c r="B11" s="1" t="s">
        <v>324</v>
      </c>
      <c r="C11" s="2">
        <v>4</v>
      </c>
      <c r="D11" s="2">
        <v>40</v>
      </c>
      <c r="E11" s="48">
        <f t="shared" si="0"/>
        <v>2</v>
      </c>
      <c r="F11" s="2"/>
      <c r="G11" s="2">
        <f t="shared" si="1"/>
        <v>2</v>
      </c>
      <c r="H11" s="2"/>
    </row>
    <row r="12" spans="1:8" ht="12.75">
      <c r="A12" s="1"/>
      <c r="B12" s="4" t="s">
        <v>325</v>
      </c>
      <c r="C12" s="2"/>
      <c r="D12" s="2"/>
      <c r="E12" s="2"/>
      <c r="F12" s="2"/>
      <c r="G12" s="2"/>
      <c r="H12" s="2"/>
    </row>
    <row r="13" spans="1:8" ht="15">
      <c r="A13" s="1">
        <v>106990186</v>
      </c>
      <c r="B13" s="1" t="s">
        <v>241</v>
      </c>
      <c r="C13" s="2">
        <v>4</v>
      </c>
      <c r="D13" s="2">
        <v>4</v>
      </c>
      <c r="E13" s="48">
        <f aca="true" t="shared" si="2" ref="E13:E24">IF(D13&lt;51,2,IF(AND(D13&gt;50,D13&lt;101),3,IF(D13&gt;100,4,"hata")))</f>
        <v>2</v>
      </c>
      <c r="F13" s="2"/>
      <c r="G13" s="2">
        <f aca="true" t="shared" si="3" ref="G13:G24">E13</f>
        <v>2</v>
      </c>
      <c r="H13" s="2"/>
    </row>
    <row r="14" spans="1:8" ht="15">
      <c r="A14" s="1">
        <v>106990195</v>
      </c>
      <c r="B14" s="1" t="s">
        <v>242</v>
      </c>
      <c r="C14" s="2">
        <v>4</v>
      </c>
      <c r="D14" s="2">
        <v>6</v>
      </c>
      <c r="E14" s="48">
        <f t="shared" si="2"/>
        <v>2</v>
      </c>
      <c r="F14" s="2"/>
      <c r="G14" s="2">
        <f t="shared" si="3"/>
        <v>2</v>
      </c>
      <c r="H14" s="2"/>
    </row>
    <row r="15" spans="1:8" ht="15">
      <c r="A15" s="1">
        <v>106990202</v>
      </c>
      <c r="B15" s="1" t="s">
        <v>243</v>
      </c>
      <c r="C15" s="2">
        <v>4</v>
      </c>
      <c r="D15" s="2">
        <v>6</v>
      </c>
      <c r="E15" s="48">
        <f t="shared" si="2"/>
        <v>2</v>
      </c>
      <c r="F15" s="2"/>
      <c r="G15" s="2">
        <f t="shared" si="3"/>
        <v>2</v>
      </c>
      <c r="H15" s="2"/>
    </row>
    <row r="16" spans="1:8" ht="15">
      <c r="A16" s="1">
        <v>106990211</v>
      </c>
      <c r="B16" s="1" t="s">
        <v>244</v>
      </c>
      <c r="C16" s="2">
        <v>4</v>
      </c>
      <c r="D16" s="2">
        <v>6</v>
      </c>
      <c r="E16" s="48">
        <f t="shared" si="2"/>
        <v>2</v>
      </c>
      <c r="F16" s="2"/>
      <c r="G16" s="2">
        <f t="shared" si="3"/>
        <v>2</v>
      </c>
      <c r="H16" s="2"/>
    </row>
    <row r="17" spans="1:8" ht="15">
      <c r="A17" s="1">
        <v>106990229</v>
      </c>
      <c r="B17" s="1" t="s">
        <v>245</v>
      </c>
      <c r="C17" s="2">
        <v>4</v>
      </c>
      <c r="D17" s="2">
        <v>4</v>
      </c>
      <c r="E17" s="48">
        <f t="shared" si="2"/>
        <v>2</v>
      </c>
      <c r="F17" s="2"/>
      <c r="G17" s="2">
        <f t="shared" si="3"/>
        <v>2</v>
      </c>
      <c r="H17" s="2"/>
    </row>
    <row r="18" spans="1:8" ht="15">
      <c r="A18" s="1">
        <v>106990238</v>
      </c>
      <c r="B18" s="1" t="s">
        <v>246</v>
      </c>
      <c r="C18" s="2">
        <v>4</v>
      </c>
      <c r="D18" s="2">
        <v>4</v>
      </c>
      <c r="E18" s="48">
        <f t="shared" si="2"/>
        <v>2</v>
      </c>
      <c r="F18" s="2"/>
      <c r="G18" s="2">
        <f t="shared" si="3"/>
        <v>2</v>
      </c>
      <c r="H18" s="2"/>
    </row>
    <row r="19" spans="1:8" ht="15">
      <c r="A19" s="1">
        <v>106990247</v>
      </c>
      <c r="B19" s="1" t="s">
        <v>247</v>
      </c>
      <c r="C19" s="2">
        <v>4</v>
      </c>
      <c r="D19" s="2">
        <v>4</v>
      </c>
      <c r="E19" s="48">
        <f t="shared" si="2"/>
        <v>2</v>
      </c>
      <c r="F19" s="2"/>
      <c r="G19" s="2">
        <f t="shared" si="3"/>
        <v>2</v>
      </c>
      <c r="H19" s="2"/>
    </row>
    <row r="20" spans="1:8" ht="15">
      <c r="A20" s="1">
        <v>106990274</v>
      </c>
      <c r="B20" s="1" t="s">
        <v>248</v>
      </c>
      <c r="C20" s="2">
        <v>4</v>
      </c>
      <c r="D20" s="2">
        <v>6</v>
      </c>
      <c r="E20" s="48">
        <f t="shared" si="2"/>
        <v>2</v>
      </c>
      <c r="F20" s="2"/>
      <c r="G20" s="2">
        <f t="shared" si="3"/>
        <v>2</v>
      </c>
      <c r="H20" s="2"/>
    </row>
    <row r="21" spans="1:8" ht="15">
      <c r="A21" s="1">
        <v>106990283</v>
      </c>
      <c r="B21" s="1" t="s">
        <v>249</v>
      </c>
      <c r="C21" s="2">
        <v>4</v>
      </c>
      <c r="D21" s="2">
        <v>2</v>
      </c>
      <c r="E21" s="48">
        <f t="shared" si="2"/>
        <v>2</v>
      </c>
      <c r="F21" s="2"/>
      <c r="G21" s="2">
        <f t="shared" si="3"/>
        <v>2</v>
      </c>
      <c r="H21" s="2"/>
    </row>
    <row r="22" spans="1:8" ht="15">
      <c r="A22" s="1">
        <v>106990308</v>
      </c>
      <c r="B22" s="1" t="s">
        <v>250</v>
      </c>
      <c r="C22" s="2">
        <v>4</v>
      </c>
      <c r="D22" s="2">
        <v>6</v>
      </c>
      <c r="E22" s="48">
        <f t="shared" si="2"/>
        <v>2</v>
      </c>
      <c r="F22" s="2"/>
      <c r="G22" s="2">
        <f t="shared" si="3"/>
        <v>2</v>
      </c>
      <c r="H22" s="2"/>
    </row>
    <row r="23" spans="1:8" ht="15">
      <c r="A23" s="1">
        <v>106990317</v>
      </c>
      <c r="B23" s="1" t="s">
        <v>251</v>
      </c>
      <c r="C23" s="2">
        <v>4</v>
      </c>
      <c r="D23" s="2">
        <v>2</v>
      </c>
      <c r="E23" s="48">
        <f t="shared" si="2"/>
        <v>2</v>
      </c>
      <c r="F23" s="2"/>
      <c r="G23" s="2">
        <f t="shared" si="3"/>
        <v>2</v>
      </c>
      <c r="H23" s="2"/>
    </row>
    <row r="24" spans="1:8" ht="15">
      <c r="A24" s="1">
        <v>106990326</v>
      </c>
      <c r="B24" s="1" t="s">
        <v>252</v>
      </c>
      <c r="C24" s="2">
        <v>4</v>
      </c>
      <c r="D24" s="2">
        <v>4</v>
      </c>
      <c r="E24" s="48">
        <f t="shared" si="2"/>
        <v>2</v>
      </c>
      <c r="F24" s="2"/>
      <c r="G24" s="2">
        <f t="shared" si="3"/>
        <v>2</v>
      </c>
      <c r="H24" s="2"/>
    </row>
    <row r="25" spans="1:8" ht="12.75">
      <c r="A25" s="1"/>
      <c r="B25" s="4" t="s">
        <v>253</v>
      </c>
      <c r="C25" s="2"/>
      <c r="D25" s="2"/>
      <c r="E25" s="2"/>
      <c r="F25" s="2"/>
      <c r="G25" s="2"/>
      <c r="H25" s="2"/>
    </row>
    <row r="26" spans="1:8" ht="15">
      <c r="A26" s="1">
        <v>106990089</v>
      </c>
      <c r="B26" s="1" t="s">
        <v>254</v>
      </c>
      <c r="C26" s="2">
        <v>4</v>
      </c>
      <c r="D26" s="2">
        <v>10</v>
      </c>
      <c r="E26" s="48">
        <f aca="true" t="shared" si="4" ref="E26:E35">IF(D26&lt;51,2,IF(AND(D26&gt;50,D26&lt;101),3,IF(D26&gt;100,4,"hata")))</f>
        <v>2</v>
      </c>
      <c r="F26" s="2"/>
      <c r="G26" s="2">
        <f aca="true" t="shared" si="5" ref="G26:G35">E26</f>
        <v>2</v>
      </c>
      <c r="H26" s="2"/>
    </row>
    <row r="27" spans="1:8" ht="15">
      <c r="A27" s="1">
        <v>106990371</v>
      </c>
      <c r="B27" s="1" t="s">
        <v>255</v>
      </c>
      <c r="C27" s="2">
        <v>4</v>
      </c>
      <c r="D27" s="2">
        <v>25</v>
      </c>
      <c r="E27" s="48">
        <f t="shared" si="4"/>
        <v>2</v>
      </c>
      <c r="F27" s="2"/>
      <c r="G27" s="2">
        <f t="shared" si="5"/>
        <v>2</v>
      </c>
      <c r="H27" s="2"/>
    </row>
    <row r="28" spans="1:8" ht="15">
      <c r="A28" s="1">
        <v>106990389</v>
      </c>
      <c r="B28" s="1" t="s">
        <v>256</v>
      </c>
      <c r="C28" s="2">
        <v>4</v>
      </c>
      <c r="D28" s="2">
        <v>25</v>
      </c>
      <c r="E28" s="48">
        <f t="shared" si="4"/>
        <v>2</v>
      </c>
      <c r="F28" s="2"/>
      <c r="G28" s="2">
        <f t="shared" si="5"/>
        <v>2</v>
      </c>
      <c r="H28" s="2"/>
    </row>
    <row r="29" spans="1:8" ht="15">
      <c r="A29" s="1">
        <v>106990362</v>
      </c>
      <c r="B29" s="1" t="s">
        <v>257</v>
      </c>
      <c r="C29" s="2">
        <v>4</v>
      </c>
      <c r="D29" s="2">
        <v>15</v>
      </c>
      <c r="E29" s="48">
        <f t="shared" si="4"/>
        <v>2</v>
      </c>
      <c r="F29" s="2"/>
      <c r="G29" s="2">
        <f t="shared" si="5"/>
        <v>2</v>
      </c>
      <c r="H29" s="2"/>
    </row>
    <row r="30" spans="1:8" ht="15">
      <c r="A30" s="1">
        <v>106990398</v>
      </c>
      <c r="B30" s="1" t="s">
        <v>326</v>
      </c>
      <c r="C30" s="2">
        <v>4</v>
      </c>
      <c r="D30" s="2">
        <v>10</v>
      </c>
      <c r="E30" s="48">
        <f t="shared" si="4"/>
        <v>2</v>
      </c>
      <c r="F30" s="2"/>
      <c r="G30" s="2">
        <f t="shared" si="5"/>
        <v>2</v>
      </c>
      <c r="H30" s="2"/>
    </row>
    <row r="31" spans="1:8" ht="15">
      <c r="A31" s="1">
        <v>106990114</v>
      </c>
      <c r="B31" s="1" t="s">
        <v>258</v>
      </c>
      <c r="C31" s="2">
        <v>4</v>
      </c>
      <c r="D31" s="2">
        <v>10</v>
      </c>
      <c r="E31" s="48">
        <f t="shared" si="4"/>
        <v>2</v>
      </c>
      <c r="F31" s="2"/>
      <c r="G31" s="2">
        <f t="shared" si="5"/>
        <v>2</v>
      </c>
      <c r="H31" s="2"/>
    </row>
    <row r="32" spans="1:8" ht="15">
      <c r="A32" s="1">
        <v>106990405</v>
      </c>
      <c r="B32" s="1" t="s">
        <v>327</v>
      </c>
      <c r="C32" s="2">
        <v>4</v>
      </c>
      <c r="D32" s="2">
        <v>20</v>
      </c>
      <c r="E32" s="48">
        <f t="shared" si="4"/>
        <v>2</v>
      </c>
      <c r="F32" s="2"/>
      <c r="G32" s="2">
        <f t="shared" si="5"/>
        <v>2</v>
      </c>
      <c r="H32" s="2"/>
    </row>
    <row r="33" spans="1:8" ht="15">
      <c r="A33" s="1">
        <v>106990353</v>
      </c>
      <c r="B33" s="1" t="s">
        <v>259</v>
      </c>
      <c r="C33" s="2">
        <v>4</v>
      </c>
      <c r="D33" s="2">
        <v>25</v>
      </c>
      <c r="E33" s="48">
        <f t="shared" si="4"/>
        <v>2</v>
      </c>
      <c r="F33" s="2"/>
      <c r="G33" s="2">
        <f t="shared" si="5"/>
        <v>2</v>
      </c>
      <c r="H33" s="2"/>
    </row>
    <row r="34" spans="1:8" ht="15">
      <c r="A34" s="1">
        <v>106990123</v>
      </c>
      <c r="B34" s="1" t="s">
        <v>260</v>
      </c>
      <c r="C34" s="2">
        <v>4</v>
      </c>
      <c r="D34" s="2">
        <v>10</v>
      </c>
      <c r="E34" s="48">
        <f t="shared" si="4"/>
        <v>2</v>
      </c>
      <c r="F34" s="2"/>
      <c r="G34" s="2">
        <f t="shared" si="5"/>
        <v>2</v>
      </c>
      <c r="H34" s="2"/>
    </row>
    <row r="35" spans="1:8" ht="15">
      <c r="A35" s="1">
        <v>106990132</v>
      </c>
      <c r="B35" s="1" t="s">
        <v>261</v>
      </c>
      <c r="C35" s="2">
        <v>4</v>
      </c>
      <c r="D35" s="2">
        <v>15</v>
      </c>
      <c r="E35" s="48">
        <f t="shared" si="4"/>
        <v>2</v>
      </c>
      <c r="F35" s="2"/>
      <c r="G35" s="2">
        <f t="shared" si="5"/>
        <v>2</v>
      </c>
      <c r="H35" s="2"/>
    </row>
    <row r="36" spans="1:8" ht="12.75">
      <c r="A36" s="1"/>
      <c r="B36" s="4" t="s">
        <v>183</v>
      </c>
      <c r="C36" s="2"/>
      <c r="D36" s="2"/>
      <c r="E36" s="2"/>
      <c r="F36" s="2"/>
      <c r="G36" s="2"/>
      <c r="H36" s="2"/>
    </row>
    <row r="37" spans="1:8" ht="15">
      <c r="A37" s="1">
        <v>106990159</v>
      </c>
      <c r="B37" s="1" t="s">
        <v>262</v>
      </c>
      <c r="C37" s="2">
        <v>4</v>
      </c>
      <c r="D37" s="2">
        <v>40</v>
      </c>
      <c r="E37" s="48">
        <f>IF(D37&lt;51,2,IF(AND(D37&gt;50,D37&lt;101),3,IF(D37&gt;100,4,"hata")))</f>
        <v>2</v>
      </c>
      <c r="F37" s="2"/>
      <c r="G37" s="2">
        <f>E37</f>
        <v>2</v>
      </c>
      <c r="H37" s="2"/>
    </row>
  </sheetData>
  <sheetProtection/>
  <mergeCells count="7">
    <mergeCell ref="A1:G1"/>
    <mergeCell ref="A2:A3"/>
    <mergeCell ref="B2:B3"/>
    <mergeCell ref="C2:C3"/>
    <mergeCell ref="D2:D3"/>
    <mergeCell ref="E2:F2"/>
    <mergeCell ref="G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MUTLU ARSLAN</dc:creator>
  <cp:keywords/>
  <dc:description/>
  <cp:lastModifiedBy>Kou</cp:lastModifiedBy>
  <cp:lastPrinted>2013-07-18T12:20:31Z</cp:lastPrinted>
  <dcterms:created xsi:type="dcterms:W3CDTF">2011-10-26T08:00:42Z</dcterms:created>
  <dcterms:modified xsi:type="dcterms:W3CDTF">2013-07-23T09:04:53Z</dcterms:modified>
  <cp:category/>
  <cp:version/>
  <cp:contentType/>
  <cp:contentStatus/>
</cp:coreProperties>
</file>